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data\users\o.brinda\A_ÚKOLY\A _ ČTEČKY 5_2022\ZD\ZD FINÁL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5" i="1" l="1"/>
</calcChain>
</file>

<file path=xl/sharedStrings.xml><?xml version="1.0" encoding="utf-8"?>
<sst xmlns="http://schemas.openxmlformats.org/spreadsheetml/2006/main" count="98" uniqueCount="96">
  <si>
    <t>KVSA</t>
  </si>
  <si>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</si>
  <si>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</si>
  <si>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</si>
  <si>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</si>
  <si>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</si>
  <si>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</si>
  <si>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</si>
  <si>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</si>
  <si>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</si>
  <si>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</si>
  <si>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</si>
  <si>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</si>
  <si>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</si>
  <si>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Celkem</t>
  </si>
  <si>
    <t>Krajská veterinární správa pro Středočeský kraj, Černoleská 1929, 256 38  Benešov</t>
  </si>
  <si>
    <t>Krajská veterinární správa pro Karlovarský kraj, Kpt. Jaroše 318/4, 360 06  Karlovy Vary</t>
  </si>
  <si>
    <t>Krajská veterinární správa pro kraj Vysočina, Rantířovská 22, 586 05  Jihlava</t>
  </si>
  <si>
    <t>Krajská veterinární správa pro Olomoucký kraj, tř. Míru 563/101, 779 00  Olomouc</t>
  </si>
  <si>
    <t>Celkem bez DPH / s DPH:</t>
  </si>
  <si>
    <t>Krajská veterinární správa pro Pardubický kraj, Husova 1747, 53003 Pardubice</t>
  </si>
  <si>
    <t>KVSE</t>
  </si>
  <si>
    <t>Městská veterinární správa, Na Kozačce 870/3, 120 00 Praha 2</t>
  </si>
  <si>
    <t xml:space="preserve">Krajská veterinární správa pro Jihomoravký kraj, Palackého třída 1309/174, 612 00 Brno </t>
  </si>
  <si>
    <t>Krajská veterinární správa pro Jihočeský kraj, Severní 2303, 370 10 České Budějovice</t>
  </si>
  <si>
    <t>Krajská veterinární správa pro Královéhradecký kraj, Jana Černého 370/40, 503 41  Hradec Králové</t>
  </si>
  <si>
    <t xml:space="preserve">Krajská veterinární správa pro Liberecký kraj, Ostašovská 521, 460 01 Liberec 11 </t>
  </si>
  <si>
    <t>Krajská veterinární správa pro Plzeňský kraj, Družstevní 1846/13, 301 00 Plzeň</t>
  </si>
  <si>
    <t>Krajská veterinární správa pro Moravskoslezský kraj, Na obvodu 1104/51, 703 00 Ostrava</t>
  </si>
  <si>
    <t>Krajská veterinární správa pro Ústecký kraj, Sebuzínská 38, 403 21  Ústí nad Labem - Střekov</t>
  </si>
  <si>
    <t>Krajská veterinární správa pro Zlínský kraj, Lazy V. 654, 760 01  Zlín 1</t>
  </si>
  <si>
    <t>Státní veterinární správa, Slezská 100/7, 120 00  Praha 2</t>
  </si>
  <si>
    <t>Příloha č. 2 - Místa dodání,  osoby oprávněné k převzetí a počty kusů  - čtečky a tiskárny čárových kódů</t>
  </si>
  <si>
    <t xml:space="preserve">Osoby oprávněné k převzetí : </t>
  </si>
  <si>
    <t xml:space="preserve">Místo </t>
  </si>
  <si>
    <t>dodání :</t>
  </si>
  <si>
    <t>Cena v Kč bez DPH / s DPH</t>
  </si>
  <si>
    <t xml:space="preserve">  (za uvedený počet kusů)</t>
  </si>
  <si>
    <t>Jméno:</t>
  </si>
  <si>
    <t xml:space="preserve"> E-mail:</t>
  </si>
  <si>
    <t>Čtečka čárových kódů:</t>
  </si>
  <si>
    <t xml:space="preserve"> (za uvedený počet kusů):</t>
  </si>
  <si>
    <t>Tiskárna čárových kódů:</t>
  </si>
  <si>
    <t>Cena v Kč bez DPH / s DPH:</t>
  </si>
  <si>
    <t>Adresa:</t>
  </si>
  <si>
    <t>(počet ks)</t>
  </si>
  <si>
    <t>Ing. Aleš Rozkovec</t>
  </si>
  <si>
    <t>485 246 681;  722 711 274</t>
  </si>
  <si>
    <t>Ing. Anna Janovcová</t>
  </si>
  <si>
    <t>a.janovcova.kvsp@svscr.cz</t>
  </si>
  <si>
    <t xml:space="preserve"> Tel.;  mobil:</t>
  </si>
  <si>
    <t>377 333 830;   606 640 106</t>
  </si>
  <si>
    <t>Judr. Eva Loritzová</t>
  </si>
  <si>
    <t>e.loritzova.kvsk@svscr.cz</t>
  </si>
  <si>
    <t>a.rozkovec.kvsl@svscr.cz</t>
  </si>
  <si>
    <t>353 434 031;   606 638 115</t>
  </si>
  <si>
    <t>Ing. František Kubík, CSc.</t>
  </si>
  <si>
    <t>f.kubik.kvsc@svscr.cz</t>
  </si>
  <si>
    <t>387 789 525;   731 134 707</t>
  </si>
  <si>
    <t>JUDr. Irena Malá</t>
  </si>
  <si>
    <t>i.mala.kvsa@svscr.cz</t>
  </si>
  <si>
    <t>221 594 656:   725 307 420</t>
  </si>
  <si>
    <t>Bc. Mariana Bílková</t>
  </si>
  <si>
    <t>m.bilkova.kvsh@svscr.cz</t>
  </si>
  <si>
    <t>495 279 061;   725 524 118</t>
  </si>
  <si>
    <t>Jana Tomanová</t>
  </si>
  <si>
    <t>j.tomanova.kvst@svscr.cz</t>
  </si>
  <si>
    <t>596 788 601;   724 735 899</t>
  </si>
  <si>
    <t>Bc. Lenka Obšilová</t>
  </si>
  <si>
    <t>l.obsilova.kvsm@svscr.cz</t>
  </si>
  <si>
    <t>Marie Gallová</t>
  </si>
  <si>
    <t>m.gallova.kvsz@svscr.cz</t>
  </si>
  <si>
    <t>577 009 648;   721 124 722</t>
  </si>
  <si>
    <t>Ing.Marie Krajcrová</t>
  </si>
  <si>
    <t>m.krajcrova.kvsj@svscr.cz</t>
  </si>
  <si>
    <t>567 570 259;   724 342 322</t>
  </si>
  <si>
    <t>Ing. Miroslav Mazourek</t>
  </si>
  <si>
    <t>m.mazourek.kvsb@svscr.cz</t>
  </si>
  <si>
    <t>541 594 470;   720 514 204</t>
  </si>
  <si>
    <t>Ing. Zdeňka Chládková</t>
  </si>
  <si>
    <t>z.chladkova.kvsu@svscr.cz</t>
  </si>
  <si>
    <t>475 315 946;   725 466 152</t>
  </si>
  <si>
    <t>Ing. Iva Šimůnková</t>
  </si>
  <si>
    <t>i.simunkova.kvse@svscr.cz</t>
  </si>
  <si>
    <t>MVDr. Otto Vraný</t>
  </si>
  <si>
    <t>o.vrany.kvss@svscr.cz</t>
  </si>
  <si>
    <t>317 742 045;   720 496 533</t>
  </si>
  <si>
    <t>Miroslav Bořek</t>
  </si>
  <si>
    <t>m.borek@svscr.cz</t>
  </si>
  <si>
    <t>585 700 744;   602 335 449</t>
  </si>
  <si>
    <t xml:space="preserve">466 768 680;   </t>
  </si>
  <si>
    <r>
      <t>Celková cena dodávky techniky veřejné zakázky v Kč bez DPH /</t>
    </r>
    <r>
      <rPr>
        <b/>
        <sz val="12"/>
        <rFont val="Calibri"/>
        <family val="2"/>
        <charset val="238"/>
        <scheme val="minor"/>
      </rPr>
      <t xml:space="preserve"> s DPH (za 32 ks čteček a tiskáren)</t>
    </r>
    <r>
      <rPr>
        <b/>
        <sz val="12"/>
        <color theme="1"/>
        <rFont val="Calibri"/>
        <family val="2"/>
        <charset val="238"/>
        <scheme val="minor"/>
      </rPr>
      <t xml:space="preserve"> :</t>
    </r>
  </si>
  <si>
    <t>Celková nabídková cena  veřejné zakázky:</t>
  </si>
  <si>
    <r>
      <t>Celková nabídková cena  veřejné zakázky v Kč bez DPH /</t>
    </r>
    <r>
      <rPr>
        <b/>
        <sz val="14"/>
        <rFont val="Calibri"/>
        <family val="2"/>
        <charset val="238"/>
        <scheme val="minor"/>
      </rPr>
      <t xml:space="preserve"> s DPH</t>
    </r>
    <r>
      <rPr>
        <b/>
        <sz val="14"/>
        <color theme="1"/>
        <rFont val="Calibri"/>
        <family val="2"/>
        <charset val="238"/>
        <scheme val="minor"/>
      </rPr>
      <t xml:space="preserve"> :</t>
    </r>
  </si>
  <si>
    <t xml:space="preserve">
</t>
  </si>
  <si>
    <t xml:space="preserve">Včetně software u funkcí mobilních terminálů (čteček) a tiskáren  - pro provádění evidence a inventury majetku v hierarchické struktuře pracovišť; plná kompatibilita struktur záznamu a přenosu dat do PC se stávajícím Ekonomickým informačním systémem JASU (ISC MÚZO) ve verzi 3.002.0130 Enterprise a vyšší, včetně instalace na pracovištích a úvodního zaškolení 10 pracovníků kupujícího.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</si>
</sst>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ill="1" applyBorder="1"/>
    <xf numFmtId="0" fontId="0" fillId="0" borderId="6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/>
    <xf numFmtId="0" fontId="0" fillId="0" borderId="1" xfId="0" applyBorder="1"/>
    <xf numFmtId="0" fontId="1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1" xfId="1" applyBorder="1" applyAlignment="1">
      <alignment horizontal="left"/>
    </xf>
    <xf numFmtId="0" fontId="5" fillId="0" borderId="12" xfId="1" applyBorder="1"/>
    <xf numFmtId="0" fontId="5" fillId="0" borderId="0" xfId="1"/>
    <xf numFmtId="3" fontId="0" fillId="0" borderId="1" xfId="0" applyNumberFormat="1" applyBorder="1" applyAlignment="1">
      <alignment horizontal="left"/>
    </xf>
    <xf numFmtId="0" fontId="6" fillId="0" borderId="0" xfId="0" applyFont="1" applyAlignment="1">
      <alignment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7" borderId="1" xfId="0" applyFont="1" applyFill="1" applyBorder="1" applyAlignment="1"/>
    <xf numFmtId="0" fontId="3" fillId="7" borderId="7" xfId="0" applyFont="1" applyFill="1" applyBorder="1" applyAlignment="1"/>
    <xf numFmtId="0" fontId="3" fillId="7" borderId="9" xfId="0" applyFont="1" applyFill="1" applyBorder="1" applyAlignment="1"/>
    <xf numFmtId="0" fontId="7" fillId="2" borderId="1" xfId="0" applyFont="1" applyFill="1" applyBorder="1" applyAlignment="1"/>
    <xf numFmtId="0" fontId="3" fillId="2" borderId="8" xfId="0" applyFont="1" applyFill="1" applyBorder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4" borderId="1" xfId="0" applyFont="1" applyFill="1" applyBorder="1" applyAlignment="1"/>
    <xf numFmtId="3" fontId="0" fillId="5" borderId="1" xfId="0" applyNumberFormat="1" applyFont="1" applyFill="1" applyBorder="1" applyAlignment="1"/>
    <xf numFmtId="0" fontId="0" fillId="5" borderId="1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.tomanova.kvst@svscr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.rozkovec.kvsl@svscr.cz" TargetMode="External"/><Relationship Id="rId1" Type="http://schemas.openxmlformats.org/officeDocument/2006/relationships/hyperlink" Target="mailto:e.loritzova.kvsk@svscr.cz" TargetMode="External"/><Relationship Id="rId6" Type="http://schemas.openxmlformats.org/officeDocument/2006/relationships/hyperlink" Target="mailto:o.valcl@svscr.cz" TargetMode="External"/><Relationship Id="rId5" Type="http://schemas.openxmlformats.org/officeDocument/2006/relationships/hyperlink" Target="https://portal.svscr.cz/adresar-svs/" TargetMode="External"/><Relationship Id="rId4" Type="http://schemas.openxmlformats.org/officeDocument/2006/relationships/hyperlink" Target="mailto:i.simunkova.kvse@svs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6"/>
  <sheetViews>
    <sheetView tabSelected="1" topLeftCell="A25" zoomScale="106" zoomScaleNormal="106" workbookViewId="0">
      <selection activeCell="B33" sqref="B33"/>
    </sheetView>
  </sheetViews>
  <sheetFormatPr defaultRowHeight="15" x14ac:dyDescent="0.25"/>
  <cols>
    <col min="1" max="1" width="7.85546875" customWidth="1"/>
    <col min="2" max="2" width="93.140625" customWidth="1"/>
    <col min="3" max="5" width="30" customWidth="1"/>
    <col min="6" max="6" width="23.140625" bestFit="1" customWidth="1"/>
    <col min="7" max="7" width="28.85546875" customWidth="1"/>
    <col min="8" max="8" width="23.7109375" customWidth="1"/>
    <col min="9" max="9" width="29" customWidth="1"/>
  </cols>
  <sheetData>
    <row r="4" spans="1:9" ht="18.75" x14ac:dyDescent="0.3">
      <c r="A4" s="49" t="s">
        <v>32</v>
      </c>
      <c r="B4" s="49"/>
      <c r="C4" s="49"/>
      <c r="D4" s="49"/>
      <c r="E4" s="49"/>
      <c r="F4" s="49"/>
      <c r="G4" s="49"/>
      <c r="H4" s="49"/>
      <c r="I4" s="1"/>
    </row>
    <row r="5" spans="1:9" ht="18.75" x14ac:dyDescent="0.3">
      <c r="A5" s="18"/>
      <c r="B5" s="18"/>
      <c r="C5" s="19"/>
      <c r="D5" s="19"/>
      <c r="E5" s="19"/>
      <c r="F5" s="18"/>
      <c r="G5" s="18"/>
      <c r="H5" s="18"/>
      <c r="I5" s="1"/>
    </row>
    <row r="6" spans="1:9" ht="18.75" x14ac:dyDescent="0.3">
      <c r="A6" s="18"/>
      <c r="B6" s="18"/>
      <c r="C6" s="19"/>
      <c r="D6" s="19"/>
      <c r="E6" s="19"/>
      <c r="F6" s="18"/>
      <c r="G6" s="18"/>
      <c r="H6" s="18"/>
      <c r="I6" s="1"/>
    </row>
    <row r="7" spans="1:9" ht="18.75" x14ac:dyDescent="0.3">
      <c r="A7" s="18"/>
      <c r="B7" s="18"/>
      <c r="C7" s="19"/>
      <c r="D7" s="19"/>
      <c r="E7" s="19"/>
      <c r="F7" s="18"/>
      <c r="G7" s="18"/>
      <c r="H7" s="18"/>
      <c r="I7" s="1"/>
    </row>
    <row r="8" spans="1:9" ht="18.75" x14ac:dyDescent="0.3">
      <c r="A8" s="27" t="s">
        <v>34</v>
      </c>
      <c r="B8" s="25"/>
      <c r="C8" s="23"/>
      <c r="D8" s="31" t="s">
        <v>33</v>
      </c>
      <c r="E8" s="24"/>
      <c r="F8" s="27" t="s">
        <v>40</v>
      </c>
      <c r="G8" s="27" t="s">
        <v>36</v>
      </c>
      <c r="H8" s="29" t="s">
        <v>42</v>
      </c>
      <c r="I8" s="29" t="s">
        <v>43</v>
      </c>
    </row>
    <row r="9" spans="1:9" ht="18.75" customHeight="1" x14ac:dyDescent="0.25">
      <c r="A9" s="30" t="s">
        <v>35</v>
      </c>
      <c r="B9" s="26" t="s">
        <v>44</v>
      </c>
      <c r="C9" s="20" t="s">
        <v>38</v>
      </c>
      <c r="D9" s="20" t="s">
        <v>39</v>
      </c>
      <c r="E9" s="20" t="s">
        <v>50</v>
      </c>
      <c r="F9" s="30" t="s">
        <v>45</v>
      </c>
      <c r="G9" s="30" t="s">
        <v>41</v>
      </c>
      <c r="H9" s="30" t="s">
        <v>45</v>
      </c>
      <c r="I9" s="28" t="s">
        <v>37</v>
      </c>
    </row>
    <row r="10" spans="1:9" x14ac:dyDescent="0.25">
      <c r="A10" s="2" t="s">
        <v>0</v>
      </c>
      <c r="B10" s="2" t="s">
        <v>22</v>
      </c>
      <c r="C10" s="33" t="s">
        <v>59</v>
      </c>
      <c r="D10" s="33" t="s">
        <v>60</v>
      </c>
      <c r="E10" s="33" t="s">
        <v>61</v>
      </c>
      <c r="F10" s="4">
        <v>1</v>
      </c>
      <c r="G10" s="4"/>
      <c r="H10" s="5">
        <v>1</v>
      </c>
      <c r="I10" s="6"/>
    </row>
    <row r="11" spans="1:9" x14ac:dyDescent="0.25">
      <c r="A11" s="2" t="s">
        <v>1</v>
      </c>
      <c r="B11" s="2" t="s">
        <v>23</v>
      </c>
      <c r="C11" s="33" t="s">
        <v>76</v>
      </c>
      <c r="D11" s="33" t="s">
        <v>77</v>
      </c>
      <c r="E11" s="33" t="s">
        <v>78</v>
      </c>
      <c r="F11" s="4">
        <v>1</v>
      </c>
      <c r="G11" s="4"/>
      <c r="H11" s="5">
        <v>1</v>
      </c>
      <c r="I11" s="6"/>
    </row>
    <row r="12" spans="1:9" x14ac:dyDescent="0.25">
      <c r="A12" s="2" t="s">
        <v>2</v>
      </c>
      <c r="B12" s="2" t="s">
        <v>24</v>
      </c>
      <c r="C12" s="33" t="s">
        <v>56</v>
      </c>
      <c r="D12" s="33" t="s">
        <v>57</v>
      </c>
      <c r="E12" s="33" t="s">
        <v>58</v>
      </c>
      <c r="F12" s="4">
        <v>1</v>
      </c>
      <c r="G12" s="4"/>
      <c r="H12" s="5">
        <v>1</v>
      </c>
      <c r="I12" s="6"/>
    </row>
    <row r="13" spans="1:9" x14ac:dyDescent="0.25">
      <c r="A13" s="2" t="s">
        <v>3</v>
      </c>
      <c r="B13" s="2" t="s">
        <v>25</v>
      </c>
      <c r="C13" s="33" t="s">
        <v>62</v>
      </c>
      <c r="D13" s="33" t="s">
        <v>63</v>
      </c>
      <c r="E13" s="33" t="s">
        <v>64</v>
      </c>
      <c r="F13" s="4">
        <v>1</v>
      </c>
      <c r="G13" s="4"/>
      <c r="H13" s="5">
        <v>1</v>
      </c>
      <c r="I13" s="6"/>
    </row>
    <row r="14" spans="1:9" x14ac:dyDescent="0.25">
      <c r="A14" s="2" t="s">
        <v>4</v>
      </c>
      <c r="B14" s="2" t="s">
        <v>17</v>
      </c>
      <c r="C14" s="33" t="s">
        <v>73</v>
      </c>
      <c r="D14" s="33" t="s">
        <v>74</v>
      </c>
      <c r="E14" s="33" t="s">
        <v>75</v>
      </c>
      <c r="F14" s="4">
        <v>1</v>
      </c>
      <c r="G14" s="4"/>
      <c r="H14" s="5">
        <v>1</v>
      </c>
      <c r="I14" s="6"/>
    </row>
    <row r="15" spans="1:9" x14ac:dyDescent="0.25">
      <c r="A15" s="2" t="s">
        <v>5</v>
      </c>
      <c r="B15" s="2" t="s">
        <v>16</v>
      </c>
      <c r="C15" s="33" t="s">
        <v>52</v>
      </c>
      <c r="D15" s="36" t="s">
        <v>53</v>
      </c>
      <c r="E15" s="33" t="s">
        <v>55</v>
      </c>
      <c r="F15" s="4">
        <v>1</v>
      </c>
      <c r="G15" s="4"/>
      <c r="H15" s="5">
        <v>1</v>
      </c>
      <c r="I15" s="6"/>
    </row>
    <row r="16" spans="1:9" x14ac:dyDescent="0.25">
      <c r="A16" s="2" t="s">
        <v>6</v>
      </c>
      <c r="B16" s="2" t="s">
        <v>26</v>
      </c>
      <c r="C16" s="33" t="s">
        <v>46</v>
      </c>
      <c r="D16" s="36" t="s">
        <v>54</v>
      </c>
      <c r="E16" s="33" t="s">
        <v>47</v>
      </c>
      <c r="F16" s="8">
        <v>2</v>
      </c>
      <c r="G16" s="8"/>
      <c r="H16" s="9">
        <v>1</v>
      </c>
      <c r="I16" s="10"/>
    </row>
    <row r="17" spans="1:10" x14ac:dyDescent="0.25">
      <c r="A17" s="2" t="s">
        <v>12</v>
      </c>
      <c r="B17" s="2" t="s">
        <v>18</v>
      </c>
      <c r="C17" s="33" t="s">
        <v>68</v>
      </c>
      <c r="D17" s="33" t="s">
        <v>69</v>
      </c>
      <c r="E17" s="33" t="s">
        <v>89</v>
      </c>
      <c r="F17" s="8">
        <v>1</v>
      </c>
      <c r="G17" s="8"/>
      <c r="H17" s="5">
        <v>1</v>
      </c>
      <c r="I17" s="6"/>
    </row>
    <row r="18" spans="1:10" x14ac:dyDescent="0.25">
      <c r="A18" s="2" t="s">
        <v>7</v>
      </c>
      <c r="B18" s="2" t="s">
        <v>27</v>
      </c>
      <c r="C18" s="33" t="s">
        <v>48</v>
      </c>
      <c r="D18" s="33" t="s">
        <v>49</v>
      </c>
      <c r="E18" s="33" t="s">
        <v>51</v>
      </c>
      <c r="F18" s="8">
        <v>1</v>
      </c>
      <c r="G18" s="8"/>
      <c r="H18" s="9">
        <v>1</v>
      </c>
      <c r="I18" s="10"/>
    </row>
    <row r="19" spans="1:10" x14ac:dyDescent="0.25">
      <c r="A19" s="2" t="s">
        <v>10</v>
      </c>
      <c r="B19" s="2" t="s">
        <v>15</v>
      </c>
      <c r="C19" s="33" t="s">
        <v>84</v>
      </c>
      <c r="D19" s="33" t="s">
        <v>85</v>
      </c>
      <c r="E19" s="33" t="s">
        <v>86</v>
      </c>
      <c r="F19" s="8">
        <v>1</v>
      </c>
      <c r="G19" s="8"/>
      <c r="H19" s="5">
        <v>1</v>
      </c>
      <c r="I19" s="6"/>
    </row>
    <row r="20" spans="1:10" x14ac:dyDescent="0.25">
      <c r="A20" s="2" t="s">
        <v>11</v>
      </c>
      <c r="B20" s="2" t="s">
        <v>28</v>
      </c>
      <c r="C20" s="33" t="s">
        <v>65</v>
      </c>
      <c r="D20" s="37" t="s">
        <v>66</v>
      </c>
      <c r="E20" s="33" t="s">
        <v>67</v>
      </c>
      <c r="F20" s="8">
        <v>1</v>
      </c>
      <c r="G20" s="8"/>
      <c r="H20" s="5">
        <v>1</v>
      </c>
      <c r="I20" s="6"/>
    </row>
    <row r="21" spans="1:10" x14ac:dyDescent="0.25">
      <c r="A21" s="2" t="s">
        <v>21</v>
      </c>
      <c r="B21" s="2" t="s">
        <v>20</v>
      </c>
      <c r="C21" s="33" t="s">
        <v>82</v>
      </c>
      <c r="D21" s="37" t="s">
        <v>83</v>
      </c>
      <c r="E21" s="33" t="s">
        <v>90</v>
      </c>
      <c r="F21" s="8">
        <v>1</v>
      </c>
      <c r="G21" s="8"/>
      <c r="H21" s="5">
        <v>1</v>
      </c>
      <c r="I21" s="6"/>
    </row>
    <row r="22" spans="1:10" x14ac:dyDescent="0.25">
      <c r="A22" s="2" t="s">
        <v>8</v>
      </c>
      <c r="B22" s="2" t="s">
        <v>29</v>
      </c>
      <c r="C22" s="22" t="s">
        <v>79</v>
      </c>
      <c r="D22" s="33" t="s">
        <v>80</v>
      </c>
      <c r="E22" s="33" t="s">
        <v>81</v>
      </c>
      <c r="F22" s="8">
        <v>1</v>
      </c>
      <c r="G22" s="8"/>
      <c r="H22" s="9">
        <v>1</v>
      </c>
      <c r="I22" s="10"/>
    </row>
    <row r="23" spans="1:10" x14ac:dyDescent="0.25">
      <c r="A23" s="2" t="s">
        <v>9</v>
      </c>
      <c r="B23" s="2" t="s">
        <v>30</v>
      </c>
      <c r="C23" s="33" t="s">
        <v>70</v>
      </c>
      <c r="D23" s="33" t="s">
        <v>71</v>
      </c>
      <c r="E23" s="33" t="s">
        <v>72</v>
      </c>
      <c r="F23" s="8">
        <v>1</v>
      </c>
      <c r="G23" s="8"/>
      <c r="H23" s="5">
        <v>1</v>
      </c>
      <c r="I23" s="6"/>
    </row>
    <row r="24" spans="1:10" x14ac:dyDescent="0.25">
      <c r="A24" s="3" t="s">
        <v>13</v>
      </c>
      <c r="B24" s="3" t="s">
        <v>31</v>
      </c>
      <c r="C24" s="22" t="s">
        <v>87</v>
      </c>
      <c r="D24" s="38" t="s">
        <v>88</v>
      </c>
      <c r="E24" s="39">
        <v>602447437</v>
      </c>
      <c r="F24" s="8">
        <v>2</v>
      </c>
      <c r="G24" s="8"/>
      <c r="H24" s="9">
        <v>1</v>
      </c>
      <c r="I24" s="10"/>
    </row>
    <row r="25" spans="1:10" x14ac:dyDescent="0.25">
      <c r="A25" s="3" t="s">
        <v>14</v>
      </c>
      <c r="B25" s="3"/>
      <c r="C25" s="34"/>
      <c r="D25" s="34"/>
      <c r="E25" s="34"/>
      <c r="F25" s="11">
        <f>SUM(F10:F24)</f>
        <v>17</v>
      </c>
      <c r="G25" s="8"/>
      <c r="H25" s="7">
        <f>SUM(H10:H24)</f>
        <v>15</v>
      </c>
      <c r="I25" s="5"/>
      <c r="J25" s="17"/>
    </row>
    <row r="26" spans="1:10" x14ac:dyDescent="0.25">
      <c r="A26" s="12"/>
      <c r="B26" s="13"/>
      <c r="C26" s="35"/>
      <c r="D26" s="35"/>
      <c r="E26" s="35"/>
      <c r="F26" s="50" t="s">
        <v>19</v>
      </c>
      <c r="G26" s="50"/>
      <c r="H26" s="51" t="s">
        <v>19</v>
      </c>
      <c r="I26" s="52"/>
    </row>
    <row r="27" spans="1:10" x14ac:dyDescent="0.25">
      <c r="A27" s="14"/>
      <c r="B27" s="15"/>
      <c r="C27" s="32"/>
      <c r="D27" s="32"/>
      <c r="E27" s="32"/>
      <c r="F27" s="50"/>
      <c r="G27" s="50"/>
      <c r="H27" s="52"/>
      <c r="I27" s="52"/>
    </row>
    <row r="30" spans="1:10" ht="15.75" x14ac:dyDescent="0.25">
      <c r="E30" s="43" t="s">
        <v>91</v>
      </c>
      <c r="F30" s="43"/>
      <c r="G30" s="43"/>
      <c r="H30" s="44"/>
      <c r="I30" s="45"/>
    </row>
    <row r="32" spans="1:10" ht="16.5" x14ac:dyDescent="0.25">
      <c r="B32" s="40" t="s">
        <v>92</v>
      </c>
    </row>
    <row r="33" spans="2:8" ht="60" x14ac:dyDescent="0.25">
      <c r="B33" s="48" t="s">
        <v>95</v>
      </c>
    </row>
    <row r="34" spans="2:8" ht="16.5" customHeight="1" x14ac:dyDescent="0.25">
      <c r="B34" s="48" t="s">
        <v>94</v>
      </c>
    </row>
    <row r="36" spans="2:8" ht="28.5" customHeight="1" x14ac:dyDescent="0.3">
      <c r="C36" s="46" t="s">
        <v>93</v>
      </c>
      <c r="D36" s="21"/>
      <c r="E36" s="41"/>
      <c r="F36" s="47"/>
      <c r="G36" s="42"/>
      <c r="H36" s="16"/>
    </row>
  </sheetData>
  <mergeCells count="3">
    <mergeCell ref="A4:H4"/>
    <mergeCell ref="F26:G27"/>
    <mergeCell ref="H26:I27"/>
  </mergeCells>
  <hyperlinks>
    <hyperlink ref="D15" r:id="rId1"/>
    <hyperlink ref="D16" r:id="rId2"/>
    <hyperlink ref="D20" r:id="rId3" display="mailto:j.tomanova.kvst@svscr.cz"/>
    <hyperlink ref="D21" r:id="rId4" display="mailto:i.simunkova.kvse@svscr.cz"/>
    <hyperlink ref="C24" r:id="rId5" location="user=G_ODIT2_04" display="https://portal.svscr.cz/adresar-svs/ - user=G_ODIT2_04"/>
    <hyperlink ref="D24" r:id="rId6" display="mailto:o.valcl@svscr.cz"/>
  </hyperlinks>
  <pageMargins left="0.70866141732283472" right="0.70866141732283472" top="0.78740157480314965" bottom="0.78740157480314965" header="0.31496062992125984" footer="0.31496062992125984"/>
  <pageSetup paperSize="8" scale="63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Oldřich Břinda</cp:lastModifiedBy>
  <cp:lastPrinted>2022-09-09T13:22:35Z</cp:lastPrinted>
  <dcterms:created xsi:type="dcterms:W3CDTF">2017-08-08T08:36:37Z</dcterms:created>
  <dcterms:modified xsi:type="dcterms:W3CDTF">2022-09-13T07:58:50Z</dcterms:modified>
</cp:coreProperties>
</file>