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0575"/>
  </bookViews>
  <sheets>
    <sheet name="Parametry servery" sheetId="4" r:id="rId1"/>
    <sheet name="Počty kusů a místa dodání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C6" i="7"/>
  <c r="C7" i="7"/>
</calcChain>
</file>

<file path=xl/sharedStrings.xml><?xml version="1.0" encoding="utf-8"?>
<sst xmlns="http://schemas.openxmlformats.org/spreadsheetml/2006/main" count="170" uniqueCount="87">
  <si>
    <t>min. / max.</t>
  </si>
  <si>
    <t>Požadované parametry</t>
  </si>
  <si>
    <t>CPU (procesor)</t>
  </si>
  <si>
    <t>Passmark CPU (www.passmark.com)</t>
  </si>
  <si>
    <t>min.</t>
  </si>
  <si>
    <t>ano</t>
  </si>
  <si>
    <t>Technologie 64 bit</t>
  </si>
  <si>
    <t>Operační paměť</t>
  </si>
  <si>
    <t>Typ</t>
  </si>
  <si>
    <t>Celková instalovaná velikost</t>
  </si>
  <si>
    <t>UEFI/BIOS</t>
  </si>
  <si>
    <t>Identifikace UEFI (Unified Extensible Firmware Interface) / BIOS musí obsahovat sériové číslo a informace o výrobci a modelu</t>
  </si>
  <si>
    <t xml:space="preserve">Možnost zabezpečení heslem proti neoprávněnému přístupu do BIOS </t>
  </si>
  <si>
    <t>Možnost zablokování zavedení operačního systému z periferií</t>
  </si>
  <si>
    <t xml:space="preserve">Možnost zablokování vybraných zařízení (periferií) tak, aby s nimi nemohl pracovat OS </t>
  </si>
  <si>
    <t>Pevný disk</t>
  </si>
  <si>
    <t>Rychlost čtení / zápis MB / sec</t>
  </si>
  <si>
    <t>Základní deska</t>
  </si>
  <si>
    <t>Integrovaná zvuková karta</t>
  </si>
  <si>
    <t>USB 2.0, USB 3.0 (nebo vyšší)</t>
  </si>
  <si>
    <t xml:space="preserve">Jednotná vzdálená správa </t>
  </si>
  <si>
    <t>Systémová platforma</t>
  </si>
  <si>
    <t>Záruka</t>
  </si>
  <si>
    <t xml:space="preserve">Ostatní </t>
  </si>
  <si>
    <t xml:space="preserve">Zařízení musí splňovat: Nařízení Komise EU č. 617/2013 ze dne 26. června 2013, kterým se provádí směrnice Evropského parlamentu a Rady 2009/2009/125/ES, soulad s direktivou RoHS (Restriction of Use of Certain Hazardous Substances), certifikát EPEAT (Electronic Product Environmental Assessment Tool), Energy Star min. 6.1. </t>
  </si>
  <si>
    <t>Model</t>
  </si>
  <si>
    <t>[doplní účastník]</t>
  </si>
  <si>
    <t>Provedení</t>
  </si>
  <si>
    <t>Barva v odstínech a kombinacích barev černá, šedá, bílá, stříbrná.</t>
  </si>
  <si>
    <t>64GB</t>
  </si>
  <si>
    <t>1x digitální připojení k externímu monitoru (DP 1.4/HDMI 2.0 standard/mini/micro)</t>
  </si>
  <si>
    <t>1x digitální připojení k externímu monitoru (DP 1.4/HDMI 1.4 standard/mini/micro)</t>
  </si>
  <si>
    <t>TPM (Trusted Platform Module) dedikovaný HW chip verze TPM 2.0 s certifikací TCG</t>
  </si>
  <si>
    <t>Řešení závad - rozsah servisních středisek, telefonní podpora a podpora prostřednictvím Internetu: Jediné kontaktní místo pro nahlášení poruch v celé ČR, servisní střediska pokrývající celé území ČR, možnost sledování servisních reportů prostřednictvím Internetu. Podpora poskytovaná prostřednictvím telefonní linky (zdarma nebo běžný účastnícký tarif) v českém /slovenském jazyce musí být dostupná v pracovní dny minimálně od 8.00 -17.00 hod. Podpora prostřednictvím internetu musí umožňovat stahování ovladačů a manuálů z internetu adresně pro konkrétní zadané sériové číslo zařízení nebo jiný unkátní identifikátor na zařízení.</t>
  </si>
  <si>
    <t>rackmount/tower</t>
  </si>
  <si>
    <t>rackmount</t>
  </si>
  <si>
    <t>tower</t>
  </si>
  <si>
    <t>frekvence paměti</t>
  </si>
  <si>
    <t>počet jader na procesor</t>
  </si>
  <si>
    <t>počet procesorů</t>
  </si>
  <si>
    <t>DDR4 DIMM</t>
  </si>
  <si>
    <t>500/500</t>
  </si>
  <si>
    <r>
      <rPr>
        <b/>
        <sz val="11"/>
        <rFont val="Calibri"/>
        <family val="2"/>
        <charset val="238"/>
        <scheme val="minor"/>
      </rPr>
      <t>4x</t>
    </r>
    <r>
      <rPr>
        <sz val="11"/>
        <rFont val="Calibri"/>
        <family val="2"/>
        <scheme val="minor"/>
      </rPr>
      <t xml:space="preserve"> digitální připojení k externímu monitoru (DP 1.4/HDMI 1.4 standard/mini/micro)</t>
    </r>
  </si>
  <si>
    <t>4x LAN</t>
  </si>
  <si>
    <r>
      <rPr>
        <b/>
        <sz val="11"/>
        <rFont val="Calibri"/>
        <family val="2"/>
        <charset val="238"/>
        <scheme val="minor"/>
      </rPr>
      <t>4x</t>
    </r>
    <r>
      <rPr>
        <sz val="11"/>
        <rFont val="Calibri"/>
        <family val="2"/>
        <scheme val="minor"/>
      </rPr>
      <t xml:space="preserve"> LAN</t>
    </r>
  </si>
  <si>
    <t>Vzdálená správa ( Vzdálená diagnostika HW nezávisle na stavu operačního systému, vzdálené vypnutí a zapnutí počítače. Podpora vzdálené konzole KVM na HW úrovni. ). Lokální nebo vzdálená možnost BIOS flash update,  možnost zaheslování HDD a BIOS, možnost provádět úpravy nastavení BIOSu u nefunkčního počítače s podporou vzdálené správy "Out of Band "(ve stavu poškozeno, vypnuto ), možnost smazání disku u nefunkčního počítače s podporou vzdálené správy "Out of Band "(ve stavu poškozeno, vypnuto ). Vzdálená správa pomocí nástrojů výrobce PC, nebo pomocí balíčku do nástroje Microsoft System Center Configuration Manager umožňující vzdálené zaheslování a update BIOSu a vzdáleně povolit či zakázat jednotlivé USB porty, licence nástrojů pro vzdálenou správu nebo balíčku do MS SCCM součástí dodávky.</t>
  </si>
  <si>
    <t>Grafická karta</t>
  </si>
  <si>
    <t>grafická karta</t>
  </si>
  <si>
    <t>RAID</t>
  </si>
  <si>
    <t>RAID1</t>
  </si>
  <si>
    <t>Servery - požadované parametry závazné pro dodavatele</t>
  </si>
  <si>
    <t>1. SSD SATA</t>
  </si>
  <si>
    <t>2. SSD SATA</t>
  </si>
  <si>
    <t>3. SSD SATA</t>
  </si>
  <si>
    <t>4. SSD SATA</t>
  </si>
  <si>
    <t>240 GB</t>
  </si>
  <si>
    <t>960 GB</t>
  </si>
  <si>
    <t>2666 MHz</t>
  </si>
  <si>
    <t>síťová karta - 100/1000 Mbit/sec - řadič</t>
  </si>
  <si>
    <t>Krajská veterinární správa, Palackého třída 174, 612 38  Brno, tel. 606637777 (Odd. ICT - p.Farka)</t>
  </si>
  <si>
    <t>Krajská veterinární správa, Severní 9, 370 10  České Budějovice, tel. 606686263 (odd. ICT - p.Rachač)</t>
  </si>
  <si>
    <t>Krajská veterinární správa, Husova 1747, 530 03  Pardubice, tel. 727851904 (odd. ICT - p.Axmann)</t>
  </si>
  <si>
    <t>Krajská veterinární správa, Jana Černého 370, 503 41  Hradec Králové, tel. 606627777 (odd. ICT - p.Lejsek)</t>
  </si>
  <si>
    <t>Krajská veterinární správa, Rantířovská 22, 586 05  Jihlava, tel. 606614444 (odd. ICT - p. Klimeš)</t>
  </si>
  <si>
    <t>Krajská veterinární správa, Kpt. Jaroše 318/4, 360 06  Karlovy Vary, tel. 606658888 (odd. ICT - p.Kalista)</t>
  </si>
  <si>
    <t>Krajská veterinární správa, tř. Míru 563/101, 779 00  Olomouc, tel. 606685555 (odd ICT - p.Hubáček)</t>
  </si>
  <si>
    <r>
      <rPr>
        <b/>
        <sz val="11"/>
        <color theme="1"/>
        <rFont val="Calibri"/>
        <family val="2"/>
        <charset val="238"/>
        <scheme val="minor"/>
      </rPr>
      <t>Krajská veterinární správa, Družstevní 13, 301 00  Plzeň, tel. 606658888 (odd. ICT - p.Kalista)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</si>
  <si>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Krajská veterinární správa, Černoleská 1929, 256 38  Benešov, tel. 606634444 (odd. ICT - p.Žák)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</si>
  <si>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Krajská veterinární správa, Na obvodu 51, 703 00  Ostrava - Vítkovice, tel. 606613333 (odd. ICT- p.Zachoval)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</si>
  <si>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Krajská veterinární správa, Sebuzínská 38, 403 21  Ústí nad Labem - Brná, tel. 727960661 (odd. ICT - p.Čech)</t>
  </si>
  <si>
    <t>Krajská veterinární správa, Lazy V. 654, 760 01  Zlín 1, tel. 724091898, (odd. ICT - p.Dobrovolský)</t>
  </si>
  <si>
    <r>
      <rPr>
        <b/>
        <sz val="11"/>
        <color theme="1"/>
        <rFont val="Calibri"/>
        <family val="2"/>
        <charset val="238"/>
        <scheme val="minor"/>
      </rPr>
      <t>Městská veterinární správa Státní veterinární správy</t>
    </r>
    <r>
      <rPr>
        <sz val="11"/>
        <color theme="1"/>
        <rFont val="Calibri"/>
        <family val="2"/>
        <charset val="238"/>
        <scheme val="minor"/>
      </rPr>
      <t xml:space="preserve">, Slezká 100/7, 120 00, </t>
    </r>
    <r>
      <rPr>
        <b/>
        <sz val="11"/>
        <color theme="1"/>
        <rFont val="Calibri"/>
        <family val="2"/>
        <charset val="238"/>
        <scheme val="minor"/>
      </rPr>
      <t>Praha 2</t>
    </r>
    <r>
      <rPr>
        <sz val="11"/>
        <color theme="1"/>
        <rFont val="Calibri"/>
        <family val="2"/>
        <charset val="238"/>
        <scheme val="minor"/>
      </rPr>
      <t>, tel. 602447437 (odd ICT - p.Bořek)</t>
    </r>
  </si>
  <si>
    <t>Komodita</t>
  </si>
  <si>
    <t xml:space="preserve">Počet ks za SVS </t>
  </si>
  <si>
    <t>Ústřední veterinástní správa SVS, odbor infomratiky, Ostašovská 521, 460 01  Liberec 11 - Růžodol 1, tel. 606624444 , p.Šimek</t>
  </si>
  <si>
    <t>Server typ 1</t>
  </si>
  <si>
    <t>SRV typ 1</t>
  </si>
  <si>
    <t>SRV typ 2</t>
  </si>
  <si>
    <t>SRV typ 3</t>
  </si>
  <si>
    <t>Server typ 2</t>
  </si>
  <si>
    <t>Server typ 3</t>
  </si>
  <si>
    <t>HW Řadič</t>
  </si>
  <si>
    <t>kompatibila pro Windows Server 2019 64bit, OS není vyžadován</t>
  </si>
  <si>
    <t>min</t>
  </si>
  <si>
    <t>Počet zdrojů</t>
  </si>
  <si>
    <t>Záruka.</t>
  </si>
  <si>
    <t>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</si>
</sst>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i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0" tint="-0.2499465926084170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/>
      <top style="dotted">
        <color auto="1"/>
      </top>
      <bottom style="thick">
        <color auto="1"/>
      </bottom>
      <diagonal/>
    </border>
    <border>
      <left/>
      <right style="medium">
        <color auto="1"/>
      </right>
      <top style="dotted">
        <color auto="1"/>
      </top>
      <bottom style="thick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double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62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9" xfId="2" applyFont="1" applyFill="1" applyBorder="1" applyAlignment="1">
      <alignment horizontal="left" vertical="top" wrapText="1"/>
    </xf>
    <xf numFmtId="0" fontId="4" fillId="0" borderId="12" xfId="2" applyFont="1" applyFill="1" applyBorder="1" applyAlignment="1">
      <alignment horizontal="left" vertical="top" wrapText="1"/>
    </xf>
    <xf numFmtId="0" fontId="4" fillId="0" borderId="27" xfId="2" applyFont="1" applyFill="1" applyBorder="1" applyAlignment="1">
      <alignment horizontal="left" vertical="top" wrapText="1"/>
    </xf>
    <xf numFmtId="0" fontId="4" fillId="0" borderId="18" xfId="1" applyFont="1" applyFill="1" applyBorder="1" applyAlignment="1" applyProtection="1">
      <alignment horizontal="center" vertical="top" wrapText="1"/>
      <protection locked="0"/>
    </xf>
    <xf numFmtId="0" fontId="4" fillId="0" borderId="9" xfId="2" applyFont="1" applyFill="1" applyBorder="1" applyAlignment="1" applyProtection="1">
      <alignment horizontal="center" vertical="top" wrapText="1"/>
      <protection locked="0"/>
    </xf>
    <xf numFmtId="0" fontId="4" fillId="0" borderId="31" xfId="2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8" fillId="0" borderId="26" xfId="2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8" fillId="0" borderId="41" xfId="2" applyFont="1" applyFill="1" applyBorder="1" applyAlignment="1">
      <alignment horizontal="left" vertical="top" wrapText="1"/>
    </xf>
    <xf numFmtId="0" fontId="4" fillId="0" borderId="23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37" xfId="2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2" applyFont="1" applyFill="1" applyBorder="1" applyAlignment="1" applyProtection="1">
      <alignment horizontal="center" vertical="center" wrapText="1"/>
      <protection locked="0"/>
    </xf>
    <xf numFmtId="0" fontId="4" fillId="0" borderId="21" xfId="2" applyFont="1" applyFill="1" applyBorder="1" applyAlignment="1" applyProtection="1">
      <alignment horizontal="center" vertical="center" wrapText="1"/>
      <protection locked="0"/>
    </xf>
    <xf numFmtId="0" fontId="4" fillId="0" borderId="25" xfId="2" applyFont="1" applyFill="1" applyBorder="1" applyAlignment="1">
      <alignment horizontal="center" vertical="center" wrapText="1"/>
    </xf>
    <xf numFmtId="0" fontId="4" fillId="0" borderId="23" xfId="2" applyFont="1" applyFill="1" applyBorder="1" applyAlignment="1" applyProtection="1">
      <alignment horizontal="center" vertical="center" wrapText="1"/>
      <protection locked="0"/>
    </xf>
    <xf numFmtId="0" fontId="2" fillId="2" borderId="41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44" xfId="2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9" xfId="2" applyFont="1" applyFill="1" applyBorder="1" applyAlignment="1">
      <alignment horizontal="left" vertical="top" wrapText="1"/>
    </xf>
    <xf numFmtId="0" fontId="8" fillId="0" borderId="37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left" vertical="top" wrapText="1"/>
    </xf>
    <xf numFmtId="0" fontId="8" fillId="0" borderId="18" xfId="2" applyFont="1" applyFill="1" applyBorder="1" applyAlignment="1">
      <alignment horizontal="left" vertical="top" wrapText="1"/>
    </xf>
    <xf numFmtId="0" fontId="8" fillId="0" borderId="21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left" vertical="top" wrapText="1"/>
    </xf>
    <xf numFmtId="0" fontId="8" fillId="0" borderId="45" xfId="2" applyFont="1" applyFill="1" applyBorder="1" applyAlignment="1">
      <alignment horizontal="left" vertical="top" wrapText="1"/>
    </xf>
    <xf numFmtId="0" fontId="8" fillId="0" borderId="23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8" fillId="0" borderId="41" xfId="2" applyFont="1" applyFill="1" applyBorder="1" applyAlignment="1">
      <alignment horizontal="left" vertical="top"/>
    </xf>
    <xf numFmtId="0" fontId="8" fillId="0" borderId="19" xfId="2" applyFont="1" applyFill="1" applyBorder="1" applyAlignment="1">
      <alignment horizontal="center" vertical="center"/>
    </xf>
    <xf numFmtId="0" fontId="8" fillId="0" borderId="0" xfId="0" applyFont="1"/>
    <xf numFmtId="0" fontId="11" fillId="0" borderId="38" xfId="0" applyFont="1" applyBorder="1" applyAlignment="1">
      <alignment horizontal="left" textRotation="90" wrapText="1"/>
    </xf>
    <xf numFmtId="0" fontId="0" fillId="0" borderId="38" xfId="0" applyBorder="1" applyAlignment="1">
      <alignment horizontal="left" textRotation="90" wrapText="1"/>
    </xf>
    <xf numFmtId="0" fontId="0" fillId="0" borderId="46" xfId="0" applyBorder="1"/>
    <xf numFmtId="0" fontId="0" fillId="0" borderId="47" xfId="0" applyBorder="1"/>
    <xf numFmtId="0" fontId="11" fillId="0" borderId="45" xfId="0" applyFont="1" applyBorder="1"/>
    <xf numFmtId="0" fontId="8" fillId="0" borderId="11" xfId="2" applyFont="1" applyFill="1" applyBorder="1" applyAlignment="1">
      <alignment horizontal="left" vertical="top" wrapText="1"/>
    </xf>
    <xf numFmtId="0" fontId="8" fillId="0" borderId="30" xfId="2" applyFont="1" applyFill="1" applyBorder="1" applyAlignment="1">
      <alignment horizontal="left" vertical="top" wrapText="1"/>
    </xf>
    <xf numFmtId="0" fontId="8" fillId="0" borderId="14" xfId="2" applyFont="1" applyFill="1" applyBorder="1" applyAlignment="1">
      <alignment horizontal="left" vertical="top" wrapText="1"/>
    </xf>
    <xf numFmtId="0" fontId="8" fillId="0" borderId="17" xfId="2" applyFont="1" applyFill="1" applyBorder="1" applyAlignment="1">
      <alignment horizontal="left" vertical="top" wrapText="1"/>
    </xf>
    <xf numFmtId="0" fontId="8" fillId="0" borderId="25" xfId="2" applyFont="1" applyFill="1" applyBorder="1" applyAlignment="1">
      <alignment horizontal="left" vertical="top" wrapText="1"/>
    </xf>
    <xf numFmtId="0" fontId="8" fillId="0" borderId="19" xfId="2" applyFont="1" applyFill="1" applyBorder="1" applyAlignment="1">
      <alignment horizontal="left" vertical="top" wrapText="1"/>
    </xf>
    <xf numFmtId="0" fontId="8" fillId="0" borderId="19" xfId="2" applyFont="1" applyFill="1" applyBorder="1" applyAlignment="1">
      <alignment horizontal="left" vertical="top"/>
    </xf>
    <xf numFmtId="0" fontId="8" fillId="0" borderId="21" xfId="2" applyFont="1" applyFill="1" applyBorder="1" applyAlignment="1">
      <alignment horizontal="left" vertical="top" wrapText="1"/>
    </xf>
    <xf numFmtId="0" fontId="8" fillId="0" borderId="24" xfId="2" applyFont="1" applyFill="1" applyBorder="1" applyAlignment="1">
      <alignment horizontal="left" vertical="top" wrapText="1"/>
    </xf>
    <xf numFmtId="0" fontId="8" fillId="0" borderId="35" xfId="2" applyFont="1" applyFill="1" applyBorder="1" applyAlignment="1">
      <alignment horizontal="left" vertical="top" wrapText="1"/>
    </xf>
    <xf numFmtId="0" fontId="8" fillId="0" borderId="29" xfId="2" applyFont="1" applyFill="1" applyBorder="1" applyAlignment="1">
      <alignment horizontal="left" vertical="top" wrapText="1"/>
    </xf>
    <xf numFmtId="0" fontId="10" fillId="0" borderId="29" xfId="2" applyFont="1" applyFill="1" applyBorder="1" applyAlignment="1">
      <alignment horizontal="left" vertical="top" wrapText="1"/>
    </xf>
    <xf numFmtId="0" fontId="10" fillId="0" borderId="25" xfId="2" applyFont="1" applyFill="1" applyBorder="1" applyAlignment="1">
      <alignment horizontal="left" vertical="top" wrapText="1"/>
    </xf>
    <xf numFmtId="0" fontId="8" fillId="0" borderId="30" xfId="3" applyFont="1" applyFill="1" applyBorder="1" applyAlignment="1">
      <alignment horizontal="left" vertical="top" wrapText="1"/>
    </xf>
    <xf numFmtId="0" fontId="8" fillId="0" borderId="24" xfId="3" applyFont="1" applyFill="1" applyBorder="1" applyAlignment="1">
      <alignment horizontal="left" vertical="top" wrapText="1"/>
    </xf>
    <xf numFmtId="0" fontId="8" fillId="0" borderId="17" xfId="3" applyFont="1" applyFill="1" applyBorder="1" applyAlignment="1">
      <alignment horizontal="left" vertical="top" wrapText="1"/>
    </xf>
    <xf numFmtId="0" fontId="8" fillId="0" borderId="21" xfId="3" applyFont="1" applyFill="1" applyBorder="1" applyAlignment="1">
      <alignment horizontal="left" vertical="top" wrapText="1"/>
    </xf>
    <xf numFmtId="0" fontId="8" fillId="0" borderId="11" xfId="2" applyFont="1" applyFill="1" applyBorder="1" applyAlignment="1" applyProtection="1">
      <alignment horizontal="left" vertical="top" wrapText="1"/>
      <protection locked="0"/>
    </xf>
    <xf numFmtId="0" fontId="8" fillId="0" borderId="23" xfId="2" applyFont="1" applyFill="1" applyBorder="1" applyAlignment="1" applyProtection="1">
      <alignment horizontal="left" vertical="top" wrapText="1"/>
      <protection locked="0"/>
    </xf>
    <xf numFmtId="0" fontId="8" fillId="0" borderId="14" xfId="2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center" wrapText="1"/>
    </xf>
    <xf numFmtId="0" fontId="4" fillId="0" borderId="24" xfId="2" applyFont="1" applyFill="1" applyBorder="1" applyAlignment="1">
      <alignment horizontal="left" vertical="top" wrapText="1"/>
    </xf>
    <xf numFmtId="0" fontId="0" fillId="0" borderId="0" xfId="0"/>
    <xf numFmtId="0" fontId="4" fillId="0" borderId="0" xfId="0" applyFont="1" applyAlignment="1">
      <alignment wrapText="1"/>
    </xf>
    <xf numFmtId="0" fontId="4" fillId="0" borderId="12" xfId="2" applyFont="1" applyFill="1" applyBorder="1" applyAlignment="1">
      <alignment horizontal="left" vertical="top" wrapText="1"/>
    </xf>
    <xf numFmtId="0" fontId="8" fillId="0" borderId="14" xfId="2" applyFont="1" applyFill="1" applyBorder="1" applyAlignment="1">
      <alignment horizontal="left" vertical="top" wrapText="1"/>
    </xf>
    <xf numFmtId="0" fontId="8" fillId="0" borderId="19" xfId="2" applyFont="1" applyFill="1" applyBorder="1" applyAlignment="1">
      <alignment horizontal="left" vertical="top" wrapText="1"/>
    </xf>
    <xf numFmtId="0" fontId="0" fillId="0" borderId="48" xfId="0" applyBorder="1"/>
    <xf numFmtId="0" fontId="11" fillId="0" borderId="39" xfId="0" applyFont="1" applyBorder="1" applyAlignment="1">
      <alignment horizontal="left" textRotation="90" wrapText="1"/>
    </xf>
    <xf numFmtId="0" fontId="8" fillId="4" borderId="30" xfId="2" applyFont="1" applyFill="1" applyBorder="1" applyAlignment="1">
      <alignment horizontal="left" vertical="top" wrapText="1"/>
    </xf>
    <xf numFmtId="0" fontId="8" fillId="4" borderId="14" xfId="2" applyFont="1" applyFill="1" applyBorder="1" applyAlignment="1">
      <alignment horizontal="left" vertical="top" wrapText="1"/>
    </xf>
    <xf numFmtId="0" fontId="8" fillId="4" borderId="17" xfId="2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4" borderId="36" xfId="2" applyFont="1" applyFill="1" applyBorder="1" applyAlignment="1">
      <alignment horizontal="left" vertical="top" wrapText="1"/>
    </xf>
    <xf numFmtId="0" fontId="8" fillId="4" borderId="11" xfId="2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vertical="center" wrapText="1"/>
    </xf>
    <xf numFmtId="0" fontId="8" fillId="4" borderId="25" xfId="2" applyFont="1" applyFill="1" applyBorder="1" applyAlignment="1">
      <alignment horizontal="left" vertical="top" wrapText="1"/>
    </xf>
    <xf numFmtId="0" fontId="10" fillId="4" borderId="29" xfId="2" applyFont="1" applyFill="1" applyBorder="1" applyAlignment="1">
      <alignment horizontal="left" vertical="top" wrapText="1"/>
    </xf>
    <xf numFmtId="0" fontId="8" fillId="4" borderId="30" xfId="3" applyFont="1" applyFill="1" applyBorder="1" applyAlignment="1">
      <alignment horizontal="left" vertical="top" wrapText="1"/>
    </xf>
    <xf numFmtId="0" fontId="8" fillId="4" borderId="29" xfId="2" applyFont="1" applyFill="1" applyBorder="1" applyAlignment="1">
      <alignment horizontal="left" vertical="top" wrapText="1"/>
    </xf>
    <xf numFmtId="0" fontId="8" fillId="4" borderId="17" xfId="3" applyFont="1" applyFill="1" applyBorder="1" applyAlignment="1">
      <alignment horizontal="left" vertical="top" wrapText="1"/>
    </xf>
    <xf numFmtId="0" fontId="8" fillId="4" borderId="11" xfId="2" applyFont="1" applyFill="1" applyBorder="1" applyAlignment="1" applyProtection="1">
      <alignment horizontal="left" vertical="top" wrapText="1"/>
      <protection locked="0"/>
    </xf>
    <xf numFmtId="0" fontId="8" fillId="4" borderId="34" xfId="0" applyFont="1" applyFill="1" applyBorder="1" applyAlignment="1">
      <alignment horizontal="left" vertical="top" wrapText="1"/>
    </xf>
    <xf numFmtId="0" fontId="8" fillId="4" borderId="45" xfId="2" applyFont="1" applyFill="1" applyBorder="1" applyAlignment="1">
      <alignment horizontal="left" vertical="top" wrapText="1"/>
    </xf>
    <xf numFmtId="0" fontId="8" fillId="4" borderId="21" xfId="2" applyFont="1" applyFill="1" applyBorder="1" applyAlignment="1">
      <alignment horizontal="left" vertical="top" wrapText="1"/>
    </xf>
    <xf numFmtId="0" fontId="8" fillId="4" borderId="24" xfId="2" applyFont="1" applyFill="1" applyBorder="1" applyAlignment="1">
      <alignment horizontal="left" vertical="top" wrapText="1"/>
    </xf>
    <xf numFmtId="0" fontId="8" fillId="4" borderId="19" xfId="2" applyFont="1" applyFill="1" applyBorder="1" applyAlignment="1">
      <alignment horizontal="left" vertical="top" wrapText="1"/>
    </xf>
    <xf numFmtId="0" fontId="8" fillId="4" borderId="37" xfId="2" applyFont="1" applyFill="1" applyBorder="1" applyAlignment="1">
      <alignment horizontal="left" vertical="top" wrapText="1"/>
    </xf>
    <xf numFmtId="0" fontId="8" fillId="4" borderId="23" xfId="2" applyFont="1" applyFill="1" applyBorder="1" applyAlignment="1">
      <alignment horizontal="left" vertical="top" wrapText="1"/>
    </xf>
    <xf numFmtId="0" fontId="10" fillId="4" borderId="25" xfId="2" applyFont="1" applyFill="1" applyBorder="1" applyAlignment="1">
      <alignment horizontal="left" vertical="top" wrapText="1"/>
    </xf>
    <xf numFmtId="0" fontId="8" fillId="4" borderId="24" xfId="3" applyFont="1" applyFill="1" applyBorder="1" applyAlignment="1">
      <alignment horizontal="left" vertical="top" wrapText="1"/>
    </xf>
    <xf numFmtId="0" fontId="8" fillId="4" borderId="21" xfId="3" applyFont="1" applyFill="1" applyBorder="1" applyAlignment="1">
      <alignment horizontal="left" vertical="top" wrapText="1"/>
    </xf>
    <xf numFmtId="0" fontId="8" fillId="4" borderId="23" xfId="2" applyFont="1" applyFill="1" applyBorder="1" applyAlignment="1" applyProtection="1">
      <alignment horizontal="left" vertical="top" wrapText="1"/>
      <protection locked="0"/>
    </xf>
    <xf numFmtId="0" fontId="8" fillId="4" borderId="32" xfId="0" applyFont="1" applyFill="1" applyBorder="1" applyAlignment="1">
      <alignment horizontal="left" vertical="top" wrapText="1"/>
    </xf>
    <xf numFmtId="0" fontId="3" fillId="2" borderId="45" xfId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left" vertical="top" wrapText="1"/>
    </xf>
    <xf numFmtId="0" fontId="4" fillId="0" borderId="42" xfId="2" applyFont="1" applyFill="1" applyBorder="1" applyAlignment="1">
      <alignment horizontal="left" vertical="top" wrapText="1"/>
    </xf>
    <xf numFmtId="0" fontId="4" fillId="0" borderId="13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4" fillId="0" borderId="43" xfId="2" applyFont="1" applyFill="1" applyBorder="1" applyAlignment="1">
      <alignment horizontal="left" vertical="top" wrapText="1"/>
    </xf>
    <xf numFmtId="0" fontId="4" fillId="0" borderId="22" xfId="2" applyFont="1" applyFill="1" applyBorder="1" applyAlignment="1">
      <alignment horizontal="left" vertical="top" wrapText="1"/>
    </xf>
    <xf numFmtId="0" fontId="4" fillId="0" borderId="35" xfId="2" applyFont="1" applyFill="1" applyBorder="1" applyAlignment="1">
      <alignment horizontal="left" vertical="top" wrapText="1"/>
    </xf>
    <xf numFmtId="49" fontId="8" fillId="0" borderId="10" xfId="1" applyNumberFormat="1" applyFont="1" applyFill="1" applyBorder="1" applyAlignment="1">
      <alignment horizontal="left" vertical="top" wrapText="1"/>
    </xf>
    <xf numFmtId="49" fontId="8" fillId="0" borderId="42" xfId="1" applyNumberFormat="1" applyFont="1" applyFill="1" applyBorder="1" applyAlignment="1">
      <alignment horizontal="left" vertical="top" wrapText="1"/>
    </xf>
    <xf numFmtId="49" fontId="8" fillId="0" borderId="13" xfId="1" applyNumberFormat="1" applyFont="1" applyFill="1" applyBorder="1" applyAlignment="1">
      <alignment horizontal="left" vertical="top" wrapText="1"/>
    </xf>
    <xf numFmtId="49" fontId="8" fillId="0" borderId="20" xfId="1" applyNumberFormat="1" applyFont="1" applyFill="1" applyBorder="1" applyAlignment="1">
      <alignment horizontal="left" vertical="top" wrapText="1"/>
    </xf>
    <xf numFmtId="49" fontId="8" fillId="0" borderId="16" xfId="1" applyNumberFormat="1" applyFont="1" applyFill="1" applyBorder="1" applyAlignment="1">
      <alignment horizontal="left" vertical="top" wrapText="1"/>
    </xf>
    <xf numFmtId="49" fontId="8" fillId="0" borderId="43" xfId="1" applyNumberFormat="1" applyFont="1" applyFill="1" applyBorder="1" applyAlignment="1">
      <alignment horizontal="left" vertical="top" wrapText="1"/>
    </xf>
    <xf numFmtId="0" fontId="8" fillId="0" borderId="10" xfId="2" applyFont="1" applyFill="1" applyBorder="1" applyAlignment="1">
      <alignment horizontal="left" vertical="top" wrapText="1"/>
    </xf>
    <xf numFmtId="0" fontId="8" fillId="0" borderId="42" xfId="2" applyFont="1" applyFill="1" applyBorder="1" applyAlignment="1">
      <alignment horizontal="left" vertical="top" wrapText="1"/>
    </xf>
    <xf numFmtId="0" fontId="8" fillId="0" borderId="16" xfId="2" applyFont="1" applyFill="1" applyBorder="1" applyAlignment="1">
      <alignment horizontal="left" vertical="top" wrapText="1"/>
    </xf>
    <xf numFmtId="0" fontId="8" fillId="0" borderId="43" xfId="2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13" xfId="2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4" fillId="0" borderId="28" xfId="2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wrapText="1"/>
    </xf>
    <xf numFmtId="0" fontId="4" fillId="0" borderId="28" xfId="2" applyFont="1" applyFill="1" applyBorder="1" applyAlignment="1">
      <alignment horizontal="left" vertical="top" wrapText="1"/>
    </xf>
    <xf numFmtId="0" fontId="4" fillId="0" borderId="40" xfId="2" applyFont="1" applyFill="1" applyBorder="1" applyAlignment="1">
      <alignment horizontal="left" vertical="top" wrapText="1"/>
    </xf>
    <xf numFmtId="0" fontId="4" fillId="0" borderId="21" xfId="2" applyFont="1" applyFill="1" applyBorder="1" applyAlignment="1">
      <alignment horizontal="left" vertical="top" wrapText="1"/>
    </xf>
    <xf numFmtId="0" fontId="4" fillId="0" borderId="23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44" xfId="2" applyFont="1" applyFill="1" applyBorder="1" applyAlignment="1">
      <alignment horizontal="left" vertical="top" wrapText="1"/>
    </xf>
    <xf numFmtId="0" fontId="4" fillId="0" borderId="28" xfId="0" applyFont="1" applyBorder="1" applyAlignment="1">
      <alignment wrapText="1"/>
    </xf>
    <xf numFmtId="0" fontId="0" fillId="0" borderId="29" xfId="0" applyBorder="1" applyAlignment="1">
      <alignment wrapText="1"/>
    </xf>
    <xf numFmtId="0" fontId="4" fillId="0" borderId="13" xfId="1" applyFont="1" applyFill="1" applyBorder="1" applyAlignment="1">
      <alignment horizontal="left" vertical="top" wrapText="1"/>
    </xf>
    <xf numFmtId="0" fontId="4" fillId="0" borderId="20" xfId="1" applyFont="1" applyFill="1" applyBorder="1" applyAlignment="1">
      <alignment horizontal="left" vertical="top" wrapText="1"/>
    </xf>
    <xf numFmtId="0" fontId="11" fillId="0" borderId="4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4">
    <cellStyle name="Normální" xfId="0" builtinId="0"/>
    <cellStyle name="Normální 4" xfId="3"/>
    <cellStyle name="normální_Typova specifikace 2002_11" xfId="1"/>
    <cellStyle name="normální_zadavaci tabulky OLD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GridLines="0" tabSelected="1" zoomScale="90" zoomScaleNormal="90" workbookViewId="0">
      <pane ySplit="1" topLeftCell="A2" activePane="bottomLeft" state="frozen"/>
      <selection pane="bottomLeft" activeCell="B5" sqref="B5"/>
    </sheetView>
  </sheetViews>
  <sheetFormatPr defaultColWidth="9.140625" defaultRowHeight="15" x14ac:dyDescent="0.25"/>
  <cols>
    <col min="1" max="1" width="1.5703125" style="18" customWidth="1"/>
    <col min="2" max="3" width="15.5703125" style="39" customWidth="1"/>
    <col min="4" max="4" width="50.5703125" style="39" customWidth="1"/>
    <col min="5" max="5" width="7.42578125" style="5" customWidth="1"/>
    <col min="6" max="6" width="30.5703125" style="39" customWidth="1"/>
    <col min="7" max="7" width="18.85546875" style="39" customWidth="1"/>
    <col min="8" max="11" width="30.5703125" style="39" customWidth="1"/>
    <col min="12" max="12" width="9.85546875" style="4" customWidth="1"/>
    <col min="13" max="13" width="64.42578125" style="18" customWidth="1"/>
    <col min="14" max="16384" width="9.140625" style="18"/>
  </cols>
  <sheetData>
    <row r="1" spans="2:13" ht="20.25" thickTop="1" thickBot="1" x14ac:dyDescent="0.3">
      <c r="B1" s="115" t="s">
        <v>50</v>
      </c>
      <c r="C1" s="116"/>
      <c r="D1" s="116"/>
      <c r="E1" s="35"/>
      <c r="F1" s="1" t="s">
        <v>76</v>
      </c>
      <c r="G1" s="1" t="s">
        <v>76</v>
      </c>
      <c r="H1" s="1" t="s">
        <v>77</v>
      </c>
      <c r="I1" s="1" t="s">
        <v>77</v>
      </c>
      <c r="J1" s="1" t="s">
        <v>78</v>
      </c>
      <c r="K1" s="1" t="s">
        <v>78</v>
      </c>
      <c r="L1" s="18"/>
    </row>
    <row r="2" spans="2:13" ht="18.75" x14ac:dyDescent="0.25">
      <c r="B2" s="117"/>
      <c r="C2" s="118"/>
      <c r="D2" s="118"/>
      <c r="E2" s="112" t="s">
        <v>0</v>
      </c>
      <c r="F2" s="33"/>
      <c r="G2" s="16" t="s">
        <v>25</v>
      </c>
      <c r="H2" s="16"/>
      <c r="I2" s="16" t="s">
        <v>25</v>
      </c>
      <c r="J2" s="16"/>
      <c r="K2" s="16" t="s">
        <v>25</v>
      </c>
      <c r="L2" s="18"/>
    </row>
    <row r="3" spans="2:13" ht="15.6" customHeight="1" x14ac:dyDescent="0.25">
      <c r="B3" s="117"/>
      <c r="C3" s="118"/>
      <c r="D3" s="118"/>
      <c r="E3" s="113"/>
      <c r="F3" s="36"/>
      <c r="G3" s="2" t="s">
        <v>26</v>
      </c>
      <c r="H3" s="2"/>
      <c r="I3" s="2" t="s">
        <v>26</v>
      </c>
      <c r="J3" s="2"/>
      <c r="K3" s="2" t="s">
        <v>26</v>
      </c>
      <c r="L3" s="18"/>
    </row>
    <row r="4" spans="2:13" ht="16.5" thickBot="1" x14ac:dyDescent="0.3">
      <c r="B4" s="119"/>
      <c r="C4" s="120"/>
      <c r="D4" s="120"/>
      <c r="E4" s="114"/>
      <c r="F4" s="34" t="s">
        <v>1</v>
      </c>
      <c r="G4" s="3"/>
      <c r="H4" s="3" t="s">
        <v>1</v>
      </c>
      <c r="I4" s="3"/>
      <c r="J4" s="3" t="s">
        <v>1</v>
      </c>
      <c r="K4" s="3"/>
      <c r="L4" s="18"/>
    </row>
    <row r="5" spans="2:13" x14ac:dyDescent="0.25">
      <c r="B5" s="7" t="s">
        <v>2</v>
      </c>
      <c r="C5" s="121" t="s">
        <v>3</v>
      </c>
      <c r="D5" s="122"/>
      <c r="E5" s="23" t="s">
        <v>4</v>
      </c>
      <c r="F5" s="59">
        <v>9500</v>
      </c>
      <c r="G5" s="87"/>
      <c r="H5" s="58">
        <v>9500</v>
      </c>
      <c r="I5" s="92"/>
      <c r="J5" s="58">
        <v>9500</v>
      </c>
      <c r="K5" s="92"/>
      <c r="L5" s="18"/>
    </row>
    <row r="6" spans="2:13" x14ac:dyDescent="0.25">
      <c r="B6" s="8"/>
      <c r="C6" s="37" t="s">
        <v>39</v>
      </c>
      <c r="D6" s="38"/>
      <c r="E6" s="24" t="s">
        <v>4</v>
      </c>
      <c r="F6" s="59">
        <v>1</v>
      </c>
      <c r="G6" s="87"/>
      <c r="H6" s="59">
        <v>1</v>
      </c>
      <c r="I6" s="87"/>
      <c r="J6" s="59">
        <v>1</v>
      </c>
      <c r="K6" s="87"/>
      <c r="L6" s="18"/>
    </row>
    <row r="7" spans="2:13" x14ac:dyDescent="0.25">
      <c r="B7" s="8"/>
      <c r="C7" s="123" t="s">
        <v>38</v>
      </c>
      <c r="D7" s="124"/>
      <c r="E7" s="24" t="s">
        <v>4</v>
      </c>
      <c r="F7" s="60">
        <v>8</v>
      </c>
      <c r="G7" s="88"/>
      <c r="H7" s="60">
        <v>8</v>
      </c>
      <c r="I7" s="88"/>
      <c r="J7" s="60">
        <v>8</v>
      </c>
      <c r="K7" s="88"/>
      <c r="L7" s="18"/>
    </row>
    <row r="8" spans="2:13" ht="15.75" customHeight="1" thickBot="1" x14ac:dyDescent="0.3">
      <c r="B8" s="8"/>
      <c r="C8" s="125" t="s">
        <v>6</v>
      </c>
      <c r="D8" s="126"/>
      <c r="E8" s="24"/>
      <c r="F8" s="61" t="s">
        <v>5</v>
      </c>
      <c r="G8" s="89"/>
      <c r="H8" s="61" t="s">
        <v>5</v>
      </c>
      <c r="I8" s="89"/>
      <c r="J8" s="61" t="s">
        <v>5</v>
      </c>
      <c r="K8" s="89"/>
      <c r="L8" s="18"/>
    </row>
    <row r="9" spans="2:13" ht="52.35" customHeight="1" x14ac:dyDescent="0.25">
      <c r="B9" s="7" t="s">
        <v>27</v>
      </c>
      <c r="C9" s="121" t="s">
        <v>34</v>
      </c>
      <c r="D9" s="122"/>
      <c r="E9" s="23"/>
      <c r="F9" s="58" t="s">
        <v>35</v>
      </c>
      <c r="G9" s="90"/>
      <c r="H9" s="47" t="s">
        <v>36</v>
      </c>
      <c r="I9" s="101"/>
      <c r="J9" s="47" t="s">
        <v>36</v>
      </c>
      <c r="K9" s="101"/>
      <c r="L9" s="18"/>
    </row>
    <row r="10" spans="2:13" s="81" customFormat="1" ht="18.600000000000001" customHeight="1" thickBot="1" x14ac:dyDescent="0.3">
      <c r="B10" s="82"/>
      <c r="C10" s="127" t="s">
        <v>84</v>
      </c>
      <c r="D10" s="128"/>
      <c r="E10" s="27" t="s">
        <v>83</v>
      </c>
      <c r="F10" s="67">
        <v>1</v>
      </c>
      <c r="G10" s="91"/>
      <c r="H10" s="65">
        <v>1</v>
      </c>
      <c r="I10" s="102"/>
      <c r="J10" s="61">
        <v>1</v>
      </c>
      <c r="K10" s="102"/>
      <c r="M10" s="17"/>
    </row>
    <row r="11" spans="2:13" x14ac:dyDescent="0.25">
      <c r="B11" s="7" t="s">
        <v>7</v>
      </c>
      <c r="C11" s="121" t="s">
        <v>8</v>
      </c>
      <c r="D11" s="122"/>
      <c r="E11" s="23" t="s">
        <v>4</v>
      </c>
      <c r="F11" s="58" t="s">
        <v>40</v>
      </c>
      <c r="G11" s="92"/>
      <c r="H11" s="59" t="s">
        <v>40</v>
      </c>
      <c r="I11" s="103"/>
      <c r="J11" s="59" t="s">
        <v>40</v>
      </c>
      <c r="K11" s="103"/>
      <c r="L11" s="18"/>
    </row>
    <row r="12" spans="2:13" ht="30" x14ac:dyDescent="0.25">
      <c r="B12" s="8"/>
      <c r="C12" s="37" t="s">
        <v>37</v>
      </c>
      <c r="D12" s="38"/>
      <c r="E12" s="24" t="s">
        <v>4</v>
      </c>
      <c r="F12" s="59" t="s">
        <v>57</v>
      </c>
      <c r="G12" s="87"/>
      <c r="H12" s="60" t="s">
        <v>57</v>
      </c>
      <c r="I12" s="104"/>
      <c r="J12" s="60" t="s">
        <v>57</v>
      </c>
      <c r="K12" s="104"/>
      <c r="L12" s="18"/>
    </row>
    <row r="13" spans="2:13" ht="18.600000000000001" customHeight="1" thickBot="1" x14ac:dyDescent="0.3">
      <c r="B13" s="8"/>
      <c r="C13" s="127" t="s">
        <v>9</v>
      </c>
      <c r="D13" s="128"/>
      <c r="E13" s="27" t="s">
        <v>4</v>
      </c>
      <c r="F13" s="67" t="s">
        <v>29</v>
      </c>
      <c r="G13" s="91"/>
      <c r="H13" s="67" t="s">
        <v>29</v>
      </c>
      <c r="I13" s="105"/>
      <c r="J13" s="67" t="s">
        <v>29</v>
      </c>
      <c r="K13" s="105"/>
      <c r="L13" s="18"/>
      <c r="M13" s="17"/>
    </row>
    <row r="14" spans="2:13" s="40" customFormat="1" x14ac:dyDescent="0.25">
      <c r="B14" s="47" t="s">
        <v>10</v>
      </c>
      <c r="C14" s="129" t="s">
        <v>11</v>
      </c>
      <c r="D14" s="130"/>
      <c r="E14" s="48"/>
      <c r="F14" s="58" t="s">
        <v>5</v>
      </c>
      <c r="G14" s="92"/>
      <c r="H14" s="58" t="s">
        <v>5</v>
      </c>
      <c r="I14" s="92"/>
      <c r="J14" s="58" t="s">
        <v>5</v>
      </c>
      <c r="K14" s="92"/>
    </row>
    <row r="15" spans="2:13" s="40" customFormat="1" x14ac:dyDescent="0.25">
      <c r="B15" s="22"/>
      <c r="C15" s="131" t="s">
        <v>12</v>
      </c>
      <c r="D15" s="132"/>
      <c r="E15" s="49"/>
      <c r="F15" s="60" t="s">
        <v>5</v>
      </c>
      <c r="G15" s="88"/>
      <c r="H15" s="63" t="s">
        <v>5</v>
      </c>
      <c r="I15" s="88"/>
      <c r="J15" s="63" t="s">
        <v>5</v>
      </c>
      <c r="K15" s="88"/>
    </row>
    <row r="16" spans="2:13" s="52" customFormat="1" x14ac:dyDescent="0.25">
      <c r="B16" s="50"/>
      <c r="C16" s="131" t="s">
        <v>13</v>
      </c>
      <c r="D16" s="132"/>
      <c r="E16" s="51"/>
      <c r="F16" s="77" t="s">
        <v>5</v>
      </c>
      <c r="G16" s="88"/>
      <c r="H16" s="64" t="s">
        <v>5</v>
      </c>
      <c r="I16" s="88"/>
      <c r="J16" s="64" t="s">
        <v>5</v>
      </c>
      <c r="K16" s="88"/>
      <c r="L16" s="40"/>
    </row>
    <row r="17" spans="2:12" s="40" customFormat="1" ht="35.25" customHeight="1" thickBot="1" x14ac:dyDescent="0.3">
      <c r="B17" s="19"/>
      <c r="C17" s="133" t="s">
        <v>14</v>
      </c>
      <c r="D17" s="134"/>
      <c r="E17" s="45"/>
      <c r="F17" s="61" t="s">
        <v>5</v>
      </c>
      <c r="G17" s="89"/>
      <c r="H17" s="65" t="s">
        <v>5</v>
      </c>
      <c r="I17" s="89"/>
      <c r="J17" s="65" t="s">
        <v>5</v>
      </c>
      <c r="K17" s="89"/>
    </row>
    <row r="18" spans="2:12" s="40" customFormat="1" x14ac:dyDescent="0.25">
      <c r="B18" s="41" t="s">
        <v>15</v>
      </c>
      <c r="C18" s="135" t="s">
        <v>51</v>
      </c>
      <c r="D18" s="136"/>
      <c r="E18" s="42" t="s">
        <v>4</v>
      </c>
      <c r="F18" s="58" t="s">
        <v>55</v>
      </c>
      <c r="G18" s="92"/>
      <c r="H18" s="58" t="s">
        <v>55</v>
      </c>
      <c r="I18" s="106"/>
      <c r="J18" s="58" t="s">
        <v>55</v>
      </c>
      <c r="K18" s="106"/>
    </row>
    <row r="19" spans="2:12" s="40" customFormat="1" x14ac:dyDescent="0.25">
      <c r="B19" s="43"/>
      <c r="C19" s="131" t="s">
        <v>52</v>
      </c>
      <c r="D19" s="132"/>
      <c r="E19" s="42" t="s">
        <v>4</v>
      </c>
      <c r="F19" s="60" t="s">
        <v>55</v>
      </c>
      <c r="G19" s="88"/>
      <c r="H19" s="60" t="s">
        <v>55</v>
      </c>
      <c r="I19" s="88"/>
      <c r="J19" s="60" t="s">
        <v>55</v>
      </c>
      <c r="K19" s="88"/>
    </row>
    <row r="20" spans="2:12" s="40" customFormat="1" x14ac:dyDescent="0.25">
      <c r="B20" s="43"/>
      <c r="C20" s="131" t="s">
        <v>53</v>
      </c>
      <c r="D20" s="132"/>
      <c r="E20" s="42" t="s">
        <v>4</v>
      </c>
      <c r="F20" s="60" t="s">
        <v>56</v>
      </c>
      <c r="G20" s="88"/>
      <c r="H20" s="60" t="s">
        <v>56</v>
      </c>
      <c r="I20" s="88"/>
      <c r="J20" s="60" t="s">
        <v>56</v>
      </c>
      <c r="K20" s="88"/>
    </row>
    <row r="21" spans="2:12" s="40" customFormat="1" x14ac:dyDescent="0.25">
      <c r="B21" s="43"/>
      <c r="C21" s="131" t="s">
        <v>54</v>
      </c>
      <c r="D21" s="132"/>
      <c r="E21" s="42" t="s">
        <v>4</v>
      </c>
      <c r="F21" s="60" t="s">
        <v>56</v>
      </c>
      <c r="G21" s="88"/>
      <c r="H21" s="60" t="s">
        <v>56</v>
      </c>
      <c r="I21" s="88"/>
      <c r="J21" s="83" t="s">
        <v>56</v>
      </c>
      <c r="K21" s="88"/>
    </row>
    <row r="22" spans="2:12" s="40" customFormat="1" ht="15.75" customHeight="1" thickBot="1" x14ac:dyDescent="0.3">
      <c r="B22" s="44"/>
      <c r="C22" s="137" t="s">
        <v>16</v>
      </c>
      <c r="D22" s="138"/>
      <c r="E22" s="45" t="s">
        <v>4</v>
      </c>
      <c r="F22" s="61" t="s">
        <v>41</v>
      </c>
      <c r="G22" s="89"/>
      <c r="H22" s="61" t="s">
        <v>41</v>
      </c>
      <c r="I22" s="102"/>
      <c r="J22" s="61" t="s">
        <v>41</v>
      </c>
      <c r="K22" s="102"/>
    </row>
    <row r="23" spans="2:12" x14ac:dyDescent="0.25">
      <c r="B23" s="8" t="s">
        <v>17</v>
      </c>
      <c r="C23" s="121" t="s">
        <v>58</v>
      </c>
      <c r="D23" s="122"/>
      <c r="E23" s="25" t="s">
        <v>4</v>
      </c>
      <c r="F23" s="59" t="s">
        <v>43</v>
      </c>
      <c r="G23" s="87"/>
      <c r="H23" s="66" t="s">
        <v>43</v>
      </c>
      <c r="I23" s="103"/>
      <c r="J23" s="79" t="s">
        <v>44</v>
      </c>
      <c r="K23" s="103"/>
      <c r="L23" s="18"/>
    </row>
    <row r="24" spans="2:12" ht="15.75" thickBot="1" x14ac:dyDescent="0.3">
      <c r="B24" s="8"/>
      <c r="C24" s="155" t="s">
        <v>18</v>
      </c>
      <c r="D24" s="156"/>
      <c r="E24" s="26"/>
      <c r="F24" s="61" t="s">
        <v>5</v>
      </c>
      <c r="G24" s="89"/>
      <c r="H24" s="61" t="s">
        <v>5</v>
      </c>
      <c r="I24" s="89"/>
      <c r="J24" s="61" t="s">
        <v>5</v>
      </c>
      <c r="K24" s="89"/>
      <c r="L24" s="18"/>
    </row>
    <row r="25" spans="2:12" ht="28.7" customHeight="1" x14ac:dyDescent="0.25">
      <c r="B25" s="8"/>
      <c r="C25" s="121" t="s">
        <v>32</v>
      </c>
      <c r="D25" s="122"/>
      <c r="E25" s="25"/>
      <c r="F25" s="60" t="s">
        <v>5</v>
      </c>
      <c r="G25" s="88"/>
      <c r="H25" s="63" t="s">
        <v>5</v>
      </c>
      <c r="I25" s="104"/>
      <c r="J25" s="84" t="s">
        <v>5</v>
      </c>
      <c r="K25" s="104"/>
      <c r="L25" s="18"/>
    </row>
    <row r="26" spans="2:12" ht="15.75" thickBot="1" x14ac:dyDescent="0.3">
      <c r="B26" s="8"/>
      <c r="C26" s="143" t="s">
        <v>19</v>
      </c>
      <c r="D26" s="144"/>
      <c r="E26" s="25" t="s">
        <v>4</v>
      </c>
      <c r="F26" s="78">
        <v>3</v>
      </c>
      <c r="G26" s="93"/>
      <c r="H26" s="78">
        <v>3</v>
      </c>
      <c r="I26" s="93"/>
      <c r="J26" s="78">
        <v>3</v>
      </c>
      <c r="K26" s="93"/>
      <c r="L26" s="18"/>
    </row>
    <row r="27" spans="2:12" ht="15.75" thickBot="1" x14ac:dyDescent="0.3">
      <c r="B27" s="46" t="s">
        <v>81</v>
      </c>
      <c r="C27" s="153" t="s">
        <v>48</v>
      </c>
      <c r="D27" s="154"/>
      <c r="E27" s="31" t="s">
        <v>4</v>
      </c>
      <c r="F27" s="62" t="s">
        <v>49</v>
      </c>
      <c r="G27" s="94"/>
      <c r="H27" s="62" t="s">
        <v>49</v>
      </c>
      <c r="I27" s="94"/>
      <c r="J27" s="62" t="s">
        <v>49</v>
      </c>
      <c r="K27" s="94"/>
      <c r="L27" s="18"/>
    </row>
    <row r="28" spans="2:12" ht="60.75" thickBot="1" x14ac:dyDescent="0.3">
      <c r="B28" s="41" t="s">
        <v>46</v>
      </c>
      <c r="C28" s="145" t="s">
        <v>47</v>
      </c>
      <c r="D28" s="146"/>
      <c r="E28" s="31" t="s">
        <v>4</v>
      </c>
      <c r="F28" s="59" t="s">
        <v>30</v>
      </c>
      <c r="G28" s="87"/>
      <c r="H28" s="66" t="s">
        <v>31</v>
      </c>
      <c r="I28" s="103"/>
      <c r="J28" s="79" t="s">
        <v>42</v>
      </c>
      <c r="K28" s="103"/>
      <c r="L28" s="18"/>
    </row>
    <row r="29" spans="2:12" ht="190.35" customHeight="1" thickBot="1" x14ac:dyDescent="0.3">
      <c r="B29" s="9" t="s">
        <v>20</v>
      </c>
      <c r="C29" s="147" t="s">
        <v>45</v>
      </c>
      <c r="D29" s="148"/>
      <c r="E29" s="28"/>
      <c r="F29" s="69" t="s">
        <v>5</v>
      </c>
      <c r="G29" s="95"/>
      <c r="H29" s="70" t="s">
        <v>5</v>
      </c>
      <c r="I29" s="107"/>
      <c r="J29" s="70" t="s">
        <v>5</v>
      </c>
      <c r="K29" s="107"/>
      <c r="L29" s="18"/>
    </row>
    <row r="30" spans="2:12" ht="30.75" customHeight="1" thickBot="1" x14ac:dyDescent="0.3">
      <c r="B30" s="7" t="s">
        <v>21</v>
      </c>
      <c r="C30" s="151" t="s">
        <v>82</v>
      </c>
      <c r="D30" s="152"/>
      <c r="E30" s="29"/>
      <c r="F30" s="71" t="s">
        <v>5</v>
      </c>
      <c r="G30" s="96"/>
      <c r="H30" s="72" t="s">
        <v>5</v>
      </c>
      <c r="I30" s="108"/>
      <c r="J30" s="72" t="s">
        <v>5</v>
      </c>
      <c r="K30" s="108"/>
      <c r="L30" s="18"/>
    </row>
    <row r="31" spans="2:12" ht="33.75" customHeight="1" thickBot="1" x14ac:dyDescent="0.3">
      <c r="B31" s="9" t="s">
        <v>22</v>
      </c>
      <c r="C31" s="147" t="s">
        <v>85</v>
      </c>
      <c r="D31" s="148"/>
      <c r="E31" s="31" t="s">
        <v>4</v>
      </c>
      <c r="F31" s="68" t="s">
        <v>86</v>
      </c>
      <c r="G31" s="97"/>
      <c r="H31" s="68" t="s">
        <v>86</v>
      </c>
      <c r="I31" s="94"/>
      <c r="J31" s="68" t="s">
        <v>86</v>
      </c>
      <c r="K31" s="94"/>
      <c r="L31" s="18"/>
    </row>
    <row r="32" spans="2:12" ht="150.75" customHeight="1" thickBot="1" x14ac:dyDescent="0.3">
      <c r="B32" s="10"/>
      <c r="C32" s="149" t="s">
        <v>33</v>
      </c>
      <c r="D32" s="125"/>
      <c r="E32" s="30"/>
      <c r="F32" s="73" t="s">
        <v>5</v>
      </c>
      <c r="G32" s="98"/>
      <c r="H32" s="74" t="s">
        <v>5</v>
      </c>
      <c r="I32" s="109"/>
      <c r="J32" s="74" t="s">
        <v>5</v>
      </c>
      <c r="K32" s="109"/>
      <c r="L32" s="18"/>
    </row>
    <row r="33" spans="1:13" ht="77.25" customHeight="1" x14ac:dyDescent="0.25">
      <c r="B33" s="11" t="s">
        <v>23</v>
      </c>
      <c r="C33" s="150" t="s">
        <v>24</v>
      </c>
      <c r="D33" s="121"/>
      <c r="E33" s="32"/>
      <c r="F33" s="75" t="s">
        <v>5</v>
      </c>
      <c r="G33" s="99"/>
      <c r="H33" s="76" t="s">
        <v>5</v>
      </c>
      <c r="I33" s="110"/>
      <c r="J33" s="76" t="s">
        <v>5</v>
      </c>
      <c r="K33" s="110"/>
      <c r="L33" s="18"/>
    </row>
    <row r="34" spans="1:13" ht="15.75" thickBot="1" x14ac:dyDescent="0.3">
      <c r="B34" s="12"/>
      <c r="C34" s="139" t="s">
        <v>28</v>
      </c>
      <c r="D34" s="140"/>
      <c r="E34" s="20"/>
      <c r="F34" s="20" t="s">
        <v>5</v>
      </c>
      <c r="G34" s="100"/>
      <c r="H34" s="21" t="s">
        <v>5</v>
      </c>
      <c r="I34" s="111"/>
      <c r="J34" s="21" t="s">
        <v>5</v>
      </c>
      <c r="K34" s="111"/>
      <c r="L34" s="18"/>
    </row>
    <row r="35" spans="1:13" ht="15.75" thickTop="1" x14ac:dyDescent="0.25"/>
    <row r="38" spans="1:13" x14ac:dyDescent="0.25">
      <c r="A38" s="14"/>
      <c r="B38" s="15"/>
      <c r="C38" s="13"/>
      <c r="L38" s="18"/>
    </row>
    <row r="39" spans="1:13" x14ac:dyDescent="0.25">
      <c r="L39" s="18"/>
    </row>
    <row r="40" spans="1:13" x14ac:dyDescent="0.25">
      <c r="B40" s="141"/>
      <c r="C40" s="142"/>
      <c r="D40" s="142"/>
      <c r="E40" s="142"/>
      <c r="F40" s="142"/>
      <c r="G40" s="142"/>
      <c r="H40" s="142"/>
      <c r="I40" s="142"/>
      <c r="J40" s="18"/>
      <c r="K40" s="18"/>
      <c r="L40" s="18"/>
    </row>
    <row r="41" spans="1:13" x14ac:dyDescent="0.25">
      <c r="B41" s="142"/>
      <c r="C41" s="142"/>
      <c r="D41" s="142"/>
      <c r="E41" s="142"/>
      <c r="F41" s="142"/>
      <c r="G41" s="142"/>
      <c r="H41" s="142"/>
      <c r="I41" s="142"/>
      <c r="J41" s="18"/>
      <c r="K41" s="18"/>
      <c r="L41" s="18"/>
    </row>
    <row r="42" spans="1:13" x14ac:dyDescent="0.25">
      <c r="B42" s="142"/>
      <c r="C42" s="142"/>
      <c r="D42" s="142"/>
      <c r="E42" s="142"/>
      <c r="F42" s="142"/>
      <c r="G42" s="142"/>
      <c r="H42" s="142"/>
      <c r="I42" s="142"/>
      <c r="J42" s="18"/>
      <c r="K42" s="18"/>
      <c r="L42" s="18"/>
    </row>
    <row r="43" spans="1:13" x14ac:dyDescent="0.25">
      <c r="B43" s="142"/>
      <c r="C43" s="142"/>
      <c r="D43" s="142"/>
      <c r="E43" s="142"/>
      <c r="F43" s="142"/>
      <c r="G43" s="142"/>
      <c r="H43" s="142"/>
      <c r="I43" s="142"/>
      <c r="J43" s="18"/>
      <c r="K43" s="18"/>
      <c r="L43" s="18"/>
    </row>
    <row r="44" spans="1:13" s="4" customFormat="1" x14ac:dyDescent="0.25">
      <c r="A44" s="18"/>
      <c r="B44" s="142"/>
      <c r="C44" s="142"/>
      <c r="D44" s="142"/>
      <c r="E44" s="142"/>
      <c r="F44" s="142"/>
      <c r="G44" s="142"/>
      <c r="H44" s="142"/>
      <c r="I44" s="142"/>
      <c r="J44" s="18"/>
      <c r="K44" s="18"/>
      <c r="L44" s="18"/>
      <c r="M44" s="18"/>
    </row>
    <row r="45" spans="1:13" s="4" customFormat="1" x14ac:dyDescent="0.25">
      <c r="A45" s="18"/>
      <c r="B45" s="142"/>
      <c r="C45" s="142"/>
      <c r="D45" s="142"/>
      <c r="E45" s="142"/>
      <c r="F45" s="142"/>
      <c r="G45" s="142"/>
      <c r="H45" s="142"/>
      <c r="I45" s="142"/>
      <c r="J45" s="18"/>
      <c r="K45" s="18"/>
      <c r="L45" s="18"/>
      <c r="M45" s="18"/>
    </row>
    <row r="46" spans="1:13" s="4" customFormat="1" x14ac:dyDescent="0.25">
      <c r="A46" s="18"/>
      <c r="B46" s="142"/>
      <c r="C46" s="142"/>
      <c r="D46" s="142"/>
      <c r="E46" s="142"/>
      <c r="F46" s="142"/>
      <c r="G46" s="142"/>
      <c r="H46" s="142"/>
      <c r="I46" s="142"/>
      <c r="J46" s="18"/>
      <c r="K46" s="18"/>
      <c r="L46" s="18"/>
      <c r="M46" s="18"/>
    </row>
    <row r="47" spans="1:13" s="4" customFormat="1" x14ac:dyDescent="0.25">
      <c r="A47" s="18"/>
      <c r="B47" s="142"/>
      <c r="C47" s="142"/>
      <c r="D47" s="142"/>
      <c r="E47" s="142"/>
      <c r="F47" s="142"/>
      <c r="G47" s="142"/>
      <c r="H47" s="142"/>
      <c r="I47" s="142"/>
      <c r="J47" s="18"/>
      <c r="K47" s="18"/>
      <c r="L47" s="18"/>
      <c r="M47" s="18"/>
    </row>
    <row r="48" spans="1:13" s="4" customFormat="1" x14ac:dyDescent="0.25">
      <c r="A48" s="18"/>
      <c r="B48" s="142"/>
      <c r="C48" s="142"/>
      <c r="D48" s="142"/>
      <c r="E48" s="142"/>
      <c r="F48" s="142"/>
      <c r="G48" s="142"/>
      <c r="H48" s="142"/>
      <c r="I48" s="142"/>
      <c r="J48" s="18"/>
      <c r="K48" s="18"/>
      <c r="L48" s="18"/>
      <c r="M48" s="18"/>
    </row>
    <row r="49" spans="1:13" s="4" customFormat="1" x14ac:dyDescent="0.25">
      <c r="A49" s="18"/>
      <c r="B49" s="142"/>
      <c r="C49" s="142"/>
      <c r="D49" s="142"/>
      <c r="E49" s="142"/>
      <c r="F49" s="142"/>
      <c r="G49" s="142"/>
      <c r="H49" s="142"/>
      <c r="I49" s="142"/>
      <c r="J49" s="18"/>
      <c r="K49" s="18"/>
      <c r="L49" s="18"/>
      <c r="M49" s="18"/>
    </row>
    <row r="50" spans="1:13" s="4" customFormat="1" x14ac:dyDescent="0.25">
      <c r="A50" s="18"/>
      <c r="B50" s="142"/>
      <c r="C50" s="142"/>
      <c r="D50" s="142"/>
      <c r="E50" s="142"/>
      <c r="F50" s="142"/>
      <c r="G50" s="142"/>
      <c r="H50" s="142"/>
      <c r="I50" s="142"/>
      <c r="J50" s="18"/>
      <c r="K50" s="18"/>
      <c r="L50" s="18"/>
      <c r="M50" s="18"/>
    </row>
    <row r="51" spans="1:13" s="4" customFormat="1" x14ac:dyDescent="0.25">
      <c r="A51" s="18"/>
      <c r="B51" s="142"/>
      <c r="C51" s="142"/>
      <c r="D51" s="142"/>
      <c r="E51" s="142"/>
      <c r="F51" s="142"/>
      <c r="G51" s="142"/>
      <c r="H51" s="142"/>
      <c r="I51" s="142"/>
      <c r="J51" s="18"/>
      <c r="K51" s="18"/>
      <c r="L51" s="18"/>
      <c r="M51" s="18"/>
    </row>
    <row r="52" spans="1:13" s="4" customFormat="1" x14ac:dyDescent="0.25">
      <c r="A52" s="18"/>
      <c r="B52" s="142"/>
      <c r="C52" s="142"/>
      <c r="D52" s="142"/>
      <c r="E52" s="142"/>
      <c r="F52" s="142"/>
      <c r="G52" s="142"/>
      <c r="H52" s="142"/>
      <c r="I52" s="142"/>
      <c r="J52" s="18"/>
      <c r="K52" s="18"/>
      <c r="L52" s="18"/>
      <c r="M52" s="18"/>
    </row>
    <row r="53" spans="1:13" s="4" customFormat="1" x14ac:dyDescent="0.25">
      <c r="A53" s="18"/>
      <c r="B53" s="142"/>
      <c r="C53" s="142"/>
      <c r="D53" s="142"/>
      <c r="E53" s="142"/>
      <c r="F53" s="142"/>
      <c r="G53" s="142"/>
      <c r="H53" s="142"/>
      <c r="I53" s="142"/>
      <c r="J53" s="18"/>
      <c r="K53" s="18"/>
      <c r="L53" s="18"/>
      <c r="M53" s="18"/>
    </row>
    <row r="54" spans="1:13" s="4" customFormat="1" x14ac:dyDescent="0.25">
      <c r="A54" s="18"/>
      <c r="B54" s="142"/>
      <c r="C54" s="142"/>
      <c r="D54" s="142"/>
      <c r="E54" s="142"/>
      <c r="F54" s="142"/>
      <c r="G54" s="142"/>
      <c r="H54" s="142"/>
      <c r="I54" s="142"/>
      <c r="J54" s="18"/>
      <c r="K54" s="18"/>
      <c r="L54" s="18"/>
      <c r="M54" s="18"/>
    </row>
    <row r="55" spans="1:13" s="4" customFormat="1" x14ac:dyDescent="0.25">
      <c r="A55" s="18"/>
      <c r="B55" s="142"/>
      <c r="C55" s="142"/>
      <c r="D55" s="142"/>
      <c r="E55" s="142"/>
      <c r="F55" s="142"/>
      <c r="G55" s="142"/>
      <c r="H55" s="142"/>
      <c r="I55" s="142"/>
      <c r="J55" s="18"/>
      <c r="K55" s="18"/>
      <c r="L55" s="18"/>
      <c r="M55" s="18"/>
    </row>
    <row r="56" spans="1:13" s="4" customFormat="1" x14ac:dyDescent="0.25">
      <c r="A56" s="18"/>
      <c r="B56" s="142"/>
      <c r="C56" s="142"/>
      <c r="D56" s="142"/>
      <c r="E56" s="142"/>
      <c r="F56" s="142"/>
      <c r="G56" s="142"/>
      <c r="H56" s="142"/>
      <c r="I56" s="142"/>
      <c r="J56" s="18"/>
      <c r="K56" s="18"/>
      <c r="L56" s="18"/>
      <c r="M56" s="18"/>
    </row>
    <row r="57" spans="1:13" s="4" customFormat="1" x14ac:dyDescent="0.25">
      <c r="A57" s="18"/>
      <c r="B57" s="6"/>
      <c r="C57" s="39"/>
      <c r="D57" s="39"/>
      <c r="E57" s="5"/>
      <c r="F57" s="39"/>
      <c r="G57" s="39"/>
      <c r="H57" s="39"/>
      <c r="I57" s="39"/>
      <c r="J57" s="39"/>
      <c r="K57" s="39"/>
      <c r="L57" s="18"/>
      <c r="M57" s="18"/>
    </row>
  </sheetData>
  <mergeCells count="31">
    <mergeCell ref="C23:D23"/>
    <mergeCell ref="C34:D34"/>
    <mergeCell ref="B40:I56"/>
    <mergeCell ref="C26:D26"/>
    <mergeCell ref="C19:D19"/>
    <mergeCell ref="C21:D21"/>
    <mergeCell ref="C28:D28"/>
    <mergeCell ref="C31:D31"/>
    <mergeCell ref="C32:D32"/>
    <mergeCell ref="C33:D33"/>
    <mergeCell ref="C29:D29"/>
    <mergeCell ref="C30:D30"/>
    <mergeCell ref="C27:D27"/>
    <mergeCell ref="C24:D24"/>
    <mergeCell ref="C25:D25"/>
    <mergeCell ref="C16:D16"/>
    <mergeCell ref="C17:D17"/>
    <mergeCell ref="C18:D18"/>
    <mergeCell ref="C20:D20"/>
    <mergeCell ref="C22:D22"/>
    <mergeCell ref="C9:D9"/>
    <mergeCell ref="C11:D11"/>
    <mergeCell ref="C13:D13"/>
    <mergeCell ref="C14:D14"/>
    <mergeCell ref="C15:D15"/>
    <mergeCell ref="C10:D10"/>
    <mergeCell ref="E2:E4"/>
    <mergeCell ref="B1:D4"/>
    <mergeCell ref="C5:D5"/>
    <mergeCell ref="C7:D7"/>
    <mergeCell ref="C8:D8"/>
  </mergeCells>
  <pageMargins left="0.25" right="0.25" top="0.75" bottom="0.75" header="0.3" footer="0.3"/>
  <pageSetup paperSize="9" scale="41" fitToHeight="0" orientation="landscape" horizontalDpi="4294967293" verticalDpi="4294967293" r:id="rId1"/>
  <headerFooter>
    <oddHeader>&amp;L&amp;"Calibri"&amp;10&amp;K737373Dell Customer Communication -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"/>
  <sheetViews>
    <sheetView zoomScale="70" zoomScaleNormal="70" workbookViewId="0">
      <pane xSplit="2" ySplit="2" topLeftCell="C3" activePane="bottomRight" state="frozen"/>
      <selection pane="topRight" activeCell="F1" sqref="F1"/>
      <selection pane="bottomLeft" activeCell="A7" sqref="A7"/>
      <selection pane="bottomRight" activeCell="E3" sqref="E3"/>
    </sheetView>
  </sheetViews>
  <sheetFormatPr defaultRowHeight="15" x14ac:dyDescent="0.25"/>
  <cols>
    <col min="2" max="2" width="37.5703125" bestFit="1" customWidth="1"/>
    <col min="3" max="3" width="14.85546875" bestFit="1" customWidth="1"/>
    <col min="4" max="16" width="9.5703125" customWidth="1"/>
  </cols>
  <sheetData>
    <row r="1" spans="2:17" ht="15.75" customHeight="1" x14ac:dyDescent="0.25"/>
    <row r="2" spans="2:17" ht="15.75" thickBot="1" x14ac:dyDescent="0.3"/>
    <row r="3" spans="2:17" s="80" customFormat="1" ht="241.15" customHeight="1" thickBot="1" x14ac:dyDescent="0.3">
      <c r="B3" s="159"/>
      <c r="C3" s="161"/>
      <c r="D3" s="53" t="s">
        <v>59</v>
      </c>
      <c r="E3" s="53" t="s">
        <v>60</v>
      </c>
      <c r="F3" s="53" t="s">
        <v>61</v>
      </c>
      <c r="G3" s="53" t="s">
        <v>62</v>
      </c>
      <c r="H3" s="53" t="s">
        <v>63</v>
      </c>
      <c r="I3" s="53" t="s">
        <v>64</v>
      </c>
      <c r="J3" s="53" t="s">
        <v>65</v>
      </c>
      <c r="K3" s="54" t="s">
        <v>66</v>
      </c>
      <c r="L3" s="54" t="s">
        <v>67</v>
      </c>
      <c r="M3" s="54" t="s">
        <v>68</v>
      </c>
      <c r="N3" s="53" t="s">
        <v>69</v>
      </c>
      <c r="O3" s="53" t="s">
        <v>70</v>
      </c>
      <c r="P3" s="53" t="s">
        <v>71</v>
      </c>
      <c r="Q3" s="86" t="s">
        <v>74</v>
      </c>
    </row>
    <row r="4" spans="2:17" s="80" customFormat="1" ht="15.75" thickBot="1" x14ac:dyDescent="0.3">
      <c r="B4" s="57" t="s">
        <v>72</v>
      </c>
      <c r="C4" s="57" t="s">
        <v>73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8"/>
    </row>
    <row r="5" spans="2:17" s="80" customFormat="1" ht="28.9" customHeight="1" x14ac:dyDescent="0.25">
      <c r="B5" s="85" t="s">
        <v>75</v>
      </c>
      <c r="C5" s="56">
        <f>SUM(D5:Q5)</f>
        <v>5</v>
      </c>
      <c r="D5" s="55"/>
      <c r="E5" s="55"/>
      <c r="F5" s="55">
        <v>1</v>
      </c>
      <c r="G5" s="55"/>
      <c r="H5" s="55">
        <v>1</v>
      </c>
      <c r="I5" s="55"/>
      <c r="J5" s="55">
        <v>1</v>
      </c>
      <c r="K5" s="55"/>
      <c r="L5" s="55"/>
      <c r="M5" s="55">
        <v>1</v>
      </c>
      <c r="N5" s="55"/>
      <c r="O5" s="55">
        <v>1</v>
      </c>
      <c r="P5" s="55"/>
      <c r="Q5" s="56"/>
    </row>
    <row r="6" spans="2:17" s="80" customFormat="1" ht="28.9" customHeight="1" x14ac:dyDescent="0.25">
      <c r="B6" s="85" t="s">
        <v>79</v>
      </c>
      <c r="C6" s="56">
        <f>SUM(D6:Q6)</f>
        <v>8</v>
      </c>
      <c r="D6" s="55">
        <v>1</v>
      </c>
      <c r="E6" s="55">
        <v>1</v>
      </c>
      <c r="F6" s="55"/>
      <c r="G6" s="55">
        <v>1</v>
      </c>
      <c r="H6" s="55"/>
      <c r="I6" s="55">
        <v>1</v>
      </c>
      <c r="J6" s="55"/>
      <c r="K6" s="55">
        <v>1</v>
      </c>
      <c r="L6" s="55">
        <v>1</v>
      </c>
      <c r="M6" s="55"/>
      <c r="N6" s="55">
        <v>1</v>
      </c>
      <c r="O6" s="55"/>
      <c r="P6" s="55">
        <v>1</v>
      </c>
      <c r="Q6" s="56"/>
    </row>
    <row r="7" spans="2:17" s="80" customFormat="1" ht="28.9" customHeight="1" thickBot="1" x14ac:dyDescent="0.3">
      <c r="B7" s="85" t="s">
        <v>80</v>
      </c>
      <c r="C7" s="56">
        <f>SUM(D7:Q7)</f>
        <v>8</v>
      </c>
      <c r="D7" s="55">
        <v>1</v>
      </c>
      <c r="E7" s="55"/>
      <c r="F7" s="55"/>
      <c r="G7" s="55"/>
      <c r="H7" s="55">
        <v>1</v>
      </c>
      <c r="I7" s="55"/>
      <c r="J7" s="55">
        <v>1</v>
      </c>
      <c r="K7" s="55">
        <v>1</v>
      </c>
      <c r="L7" s="55"/>
      <c r="M7" s="55">
        <v>1</v>
      </c>
      <c r="N7" s="55">
        <v>1</v>
      </c>
      <c r="O7" s="55">
        <v>1</v>
      </c>
      <c r="P7" s="55"/>
      <c r="Q7" s="56">
        <v>1</v>
      </c>
    </row>
    <row r="8" spans="2:17" s="80" customFormat="1" ht="15.75" thickBot="1" x14ac:dyDescent="0.3">
      <c r="B8" s="159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1"/>
    </row>
  </sheetData>
  <mergeCells count="3">
    <mergeCell ref="D4:Q4"/>
    <mergeCell ref="B8:Q8"/>
    <mergeCell ref="B3:C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A414C892257040A4843A6F75B832EE" ma:contentTypeVersion="12" ma:contentTypeDescription="Vytvoří nový dokument" ma:contentTypeScope="" ma:versionID="e47beccacdd43dd5cf5f18907c5398dd">
  <xsd:schema xmlns:xsd="http://www.w3.org/2001/XMLSchema" xmlns:xs="http://www.w3.org/2001/XMLSchema" xmlns:p="http://schemas.microsoft.com/office/2006/metadata/properties" xmlns:ns3="d55aa327-3544-40b7-921f-38ef37031c66" xmlns:ns4="10f983ef-4c28-4d24-9562-c9ec316c971e" targetNamespace="http://schemas.microsoft.com/office/2006/metadata/properties" ma:root="true" ma:fieldsID="48e2abb149e99fe706dbfd20470faad0" ns3:_="" ns4:_="">
    <xsd:import namespace="d55aa327-3544-40b7-921f-38ef37031c66"/>
    <xsd:import namespace="10f983ef-4c28-4d24-9562-c9ec316c9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aa327-3544-40b7-921f-38ef3703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983ef-4c28-4d24-9562-c9ec316c9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79F2A8-6E5D-446E-87C4-B96CD88E4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aa327-3544-40b7-921f-38ef37031c66"/>
    <ds:schemaRef ds:uri="10f983ef-4c28-4d24-9562-c9ec316c9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C63F7E-E1E6-455C-8962-3DE43674083D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10f983ef-4c28-4d24-9562-c9ec316c971e"/>
    <ds:schemaRef ds:uri="http://purl.org/dc/elements/1.1/"/>
    <ds:schemaRef ds:uri="d55aa327-3544-40b7-921f-38ef37031c66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D612858-A5FC-442F-8752-75413078B3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Parametry servery</vt:lpstr>
      <vt:lpstr>Počty kusů a místa dodání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2020-12-09T14:49:54Z</dcterms:created>
  <dcterms:modified xsi:type="dcterms:W3CDTF">2023-02-02T09:19:59Z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0x010100DCA414C892257040A4843A6F75B832EE</vt:lpwstr>
  </property>
  <property fmtid="{D5CDD505-2E9C-101B-9397-08002B2CF9AE}" pid="3" name="MSIP_Label_80744d05-bb34-4b7a-90cc-132cbdb578be_Enabled">
    <vt:lpwstr>true</vt:lpwstr>
  </property>
  <property fmtid="{D5CDD505-2E9C-101B-9397-08002B2CF9AE}" pid="4" name="MSIP_Label_80744d05-bb34-4b7a-90cc-132cbdb578be_SetDate">
    <vt:lpwstr>2021-08-31T20:21:53Z</vt:lpwstr>
  </property>
  <property fmtid="{D5CDD505-2E9C-101B-9397-08002B2CF9AE}" pid="5" name="MSIP_Label_80744d05-bb34-4b7a-90cc-132cbdb578be_Method">
    <vt:lpwstr>Privileged</vt:lpwstr>
  </property>
  <property fmtid="{D5CDD505-2E9C-101B-9397-08002B2CF9AE}" pid="6" name="MSIP_Label_80744d05-bb34-4b7a-90cc-132cbdb578be_Name">
    <vt:lpwstr>No Protection (Label Only)</vt:lpwstr>
  </property>
  <property fmtid="{D5CDD505-2E9C-101B-9397-08002B2CF9AE}" pid="7" name="MSIP_Label_80744d05-bb34-4b7a-90cc-132cbdb578be_SiteId">
    <vt:lpwstr>945c199a-83a2-4e80-9f8c-5a91be5752dd</vt:lpwstr>
  </property>
  <property fmtid="{D5CDD505-2E9C-101B-9397-08002B2CF9AE}" pid="8" name="MSIP_Label_80744d05-bb34-4b7a-90cc-132cbdb578be_ActionId">
    <vt:lpwstr>ec273ecb-5099-4cd9-aa2d-a93c274f8b4c</vt:lpwstr>
  </property>
  <property fmtid="{D5CDD505-2E9C-101B-9397-08002B2CF9AE}" pid="9" name="MSIP_Label_80744d05-bb34-4b7a-90cc-132cbdb578be_ContentBits">
    <vt:lpwstr>1</vt:lpwstr>
  </property>
</Properties>
</file>