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41310" yWindow="1790" windowWidth="28800" windowHeight="15480" tabRatio="694" activeTab="0"/>
  </bookViews>
  <sheets>
    <sheet name="Parametry NTB 1" sheetId="1" r:id="rId1"/>
    <sheet name="Parametry NTB 2v1 " sheetId="6" r:id="rId2"/>
    <sheet name="Parametry PC 1" sheetId="5" r:id="rId3"/>
    <sheet name="Parametry PC 2" sheetId="9" r:id="rId4"/>
    <sheet name="Parametry servery" sheetId="11" r:id="rId5"/>
    <sheet name="Počty kusů a místa dodání" sheetId="10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<sst xmlns="http://schemas.openxmlformats.org/spreadsheetml/2006/main" count="594" uniqueCount="259">
  <si>
    <t>min. / max.</t>
  </si>
  <si>
    <t>Požadované parametry</t>
  </si>
  <si>
    <t>CPU (procesor)</t>
  </si>
  <si>
    <t>Passmark CPU (www.passmark.com)</t>
  </si>
  <si>
    <t>min.</t>
  </si>
  <si>
    <t>Virtualizace procesoru a síťové karty</t>
  </si>
  <si>
    <t>ano</t>
  </si>
  <si>
    <t>Technologie 64 bit</t>
  </si>
  <si>
    <t>Operační paměť</t>
  </si>
  <si>
    <t>Typ</t>
  </si>
  <si>
    <t>Celková instalovaná velikost</t>
  </si>
  <si>
    <t>Možnost doplnění na celkovou velikost</t>
  </si>
  <si>
    <t>UEFI/BIOS</t>
  </si>
  <si>
    <t>Identifikace UEFI (Unified Extensible Firmware Interface) / BIOS musí obsahovat sériové číslo a informace o výrobci a modelu</t>
  </si>
  <si>
    <t xml:space="preserve">Možnost zabezpečení heslem proti neoprávněnému přístupu do BIOS </t>
  </si>
  <si>
    <t>Možnost zablokování zavedení operačního systému z periferií</t>
  </si>
  <si>
    <t xml:space="preserve">Možnost zablokování vybraných zařízení (periferií) tak, aby s nimi nemohl pracovat OS </t>
  </si>
  <si>
    <t>Pevný disk</t>
  </si>
  <si>
    <t>SSD M2 slot PCIe NVMe</t>
  </si>
  <si>
    <t>Rychlost čtení / zápis MB / sec</t>
  </si>
  <si>
    <t>Základní deska</t>
  </si>
  <si>
    <t>Integrovaná grafická karta</t>
  </si>
  <si>
    <t>podpora práce více monitorů současně</t>
  </si>
  <si>
    <t>rozhraní</t>
  </si>
  <si>
    <t>Integrovaná zvuková karta</t>
  </si>
  <si>
    <t>Integrovaná konektivita</t>
  </si>
  <si>
    <t>USB 2.0, USB 3.0 (nebo vyšší)</t>
  </si>
  <si>
    <t>bezdrátové připojení</t>
  </si>
  <si>
    <t>interní modul LTE (podpora pro 3G a 4G sítě), SIM karta není součástí dodávky</t>
  </si>
  <si>
    <t>1x Jack konektor 3,5mm audio out a 1x Jack konektor 3,5mm audio in (může být  společný)</t>
  </si>
  <si>
    <t>Display</t>
  </si>
  <si>
    <t>Velikost úhlopříčky</t>
  </si>
  <si>
    <t xml:space="preserve"> </t>
  </si>
  <si>
    <t>LCD barevný</t>
  </si>
  <si>
    <t>Pracovní rozlišení bodů (š x v)</t>
  </si>
  <si>
    <t>1920x1080</t>
  </si>
  <si>
    <t>Provedení povrchu</t>
  </si>
  <si>
    <t>Baterie</t>
  </si>
  <si>
    <t>Skříň</t>
  </si>
  <si>
    <t>Zabezpečení - slot pro mechanický bezpečnostní zámek</t>
  </si>
  <si>
    <t>max.</t>
  </si>
  <si>
    <t>Další integrované vybavení notebooku</t>
  </si>
  <si>
    <t>Numerická klávesnice</t>
  </si>
  <si>
    <t>Polohový ovladač - Touch Pad s podporou vícedotykových gest, včetně levého a pravého tlačítka</t>
  </si>
  <si>
    <t>Audio: mikrofon + reproduktor (stereo)</t>
  </si>
  <si>
    <t>Interní čtečka čipových karet, kompatibilní s ISO IEC 7810 ID-1 a ISO IEC 7816, CCID, PC/SC</t>
  </si>
  <si>
    <t>Další příslušenství</t>
  </si>
  <si>
    <t xml:space="preserve">Jednotná vzdálená správa </t>
  </si>
  <si>
    <t>Systémová platforma</t>
  </si>
  <si>
    <t>Ostatní SW v ceně - instalační CD nebo DVD s ovladači a managementem na vyžádání při nákupu nebo na USB flash disku.</t>
  </si>
  <si>
    <t>Záruka</t>
  </si>
  <si>
    <t>5 let</t>
  </si>
  <si>
    <t>Záruka baterie</t>
  </si>
  <si>
    <t>3 roky</t>
  </si>
  <si>
    <t>Záruka na notebook a baterie mimo ČR - definice oblastí.</t>
  </si>
  <si>
    <t xml:space="preserve">Ostatní </t>
  </si>
  <si>
    <t>[doplní účastník]</t>
  </si>
  <si>
    <t>nepožadováno</t>
  </si>
  <si>
    <t>Klávesnice: CZ, klávesy F1-F12, české rozložení kláves, podsvícená, ochrana proti polití</t>
  </si>
  <si>
    <t>Dotykový</t>
  </si>
  <si>
    <t>Otočný o 360 st.</t>
  </si>
  <si>
    <t>Svítivost</t>
  </si>
  <si>
    <t>Webkamera</t>
  </si>
  <si>
    <t>Provedení</t>
  </si>
  <si>
    <t>Záruka notebooku v ČR garantovaná výrobcem dokončení opravy NBD on-site od nahlášení, ponechání vadného disku zákazníkovi.</t>
  </si>
  <si>
    <t>Notebooky - požadované parametry závazné pro dodavatele</t>
  </si>
  <si>
    <t>Barva v odstínech a kombinacích barev černá, šedá, bílá, stříbrná.</t>
  </si>
  <si>
    <t>32 GB</t>
  </si>
  <si>
    <t>matný, antireflexní</t>
  </si>
  <si>
    <t>Wireles LAN 802.11ax/ac/a/b/g/n, tj. min. WiFi 6, BlueTooth 5.1 nebo vyšší</t>
  </si>
  <si>
    <t>1x digitální připojení k externímu monitoru (DP 1.4/HDMI 2.0 standard/mini/micro)</t>
  </si>
  <si>
    <t>3000/2000</t>
  </si>
  <si>
    <t>32GB</t>
  </si>
  <si>
    <t>Možnost osazení druhým PCIeSSD diskem min. 480 GB</t>
  </si>
  <si>
    <t>Řešení závad - rozsah servisních středisek, telefonní podpora a podpora prostřednictvím Internetu: Jediné kontaktní místo pro nahlášení poruch v celé ČR, servisní střediska pokrývající celé území ČR, možnost sledování servisních reportů prostřednictvím Internetu. Podpora poskytovaná prostřednictvím telefonní linky (zdarma nebo běžný účastnícký tarif) v českém /slovenském jazyce musí být dostupná v pracovní dny minimálně od 8.00 -17.00 hod. Podpora prostřednictvím internetu musí umožňovat stahování ovladačů a manuálů z internetu adresně pro konkrétní zadané sériové číslo zařízení nebo jiný unkátní identifikátor na zařízení.</t>
  </si>
  <si>
    <t>rackmount/tower</t>
  </si>
  <si>
    <t>frekvence paměti</t>
  </si>
  <si>
    <t>počet jader na procesor</t>
  </si>
  <si>
    <t>počet procesorů</t>
  </si>
  <si>
    <t>500/500</t>
  </si>
  <si>
    <t>Grafická karta</t>
  </si>
  <si>
    <t>RAID</t>
  </si>
  <si>
    <t>RAID1</t>
  </si>
  <si>
    <t>Servery - požadované parametry závazné pro dodavatele</t>
  </si>
  <si>
    <t>síťová karta - 100/1000 Mbit/sec - řadič</t>
  </si>
  <si>
    <t>min.  max.</t>
  </si>
  <si>
    <t>virtualizace procesoru a síťové karty</t>
  </si>
  <si>
    <t>technologie (32/64 bit)</t>
  </si>
  <si>
    <t>64 bit</t>
  </si>
  <si>
    <t>celková instalovaná velikost</t>
  </si>
  <si>
    <t>BIOS musí obsahovat sériové číslo a info o výrobci a modelu</t>
  </si>
  <si>
    <t>druh (rozhraní)</t>
  </si>
  <si>
    <t>velikost</t>
  </si>
  <si>
    <t>typ</t>
  </si>
  <si>
    <t>USB, ne bezdrátová, laserová s kolečkem, min. 3 tlačítka, univerzální pro praváky a leváky, délka kabelu min. 1,5 m</t>
  </si>
  <si>
    <t>záruka počítače, servis u zákazníka do druhého pracovního dne (NBD On-Site), garantovaná výrobcem</t>
  </si>
  <si>
    <t>5 let, oprava NBD On-Site,  ponechání vadného disku zákazníkovi</t>
  </si>
  <si>
    <t>Integrovaná síťová karta - 100/1000 Mbit/sec, RJ45 , Wake on LAN, podpora 802.1X, PXE (Preboot eXecution Environment)</t>
  </si>
  <si>
    <t>OS</t>
  </si>
  <si>
    <t>SSD M2 - NVMe PCIe 4.0</t>
  </si>
  <si>
    <t>Možnost osazení druhým SATA nebo M2 NVMe diskem</t>
  </si>
  <si>
    <t xml:space="preserve">1000/2500 Mbit/sec, RJ45, Wake on LAN, podpora 802.1X, PXE </t>
  </si>
  <si>
    <t>integrovaná mechanika optických disků DVD DL ± RW, BD-RE</t>
  </si>
  <si>
    <t>US/CZ, klávesy F1-F12, české rozložení kláves, (délka kabelu min. 1,5 m), USB, ne bezdrátová, klávesy s nízkým zdvihem, dvouřádkový Enter, životnost 10 mil. úhozů, min. 101 kláves</t>
  </si>
  <si>
    <t>ano - SATA + M2 NVMe</t>
  </si>
  <si>
    <t>Sestava PC</t>
  </si>
  <si>
    <t>SSD</t>
  </si>
  <si>
    <t>13"</t>
  </si>
  <si>
    <t>poměr stran</t>
  </si>
  <si>
    <t>3:2</t>
  </si>
  <si>
    <t>Další vybavení tabletu</t>
  </si>
  <si>
    <t>Dotykové pero</t>
  </si>
  <si>
    <t>Webkamera s podorou pro Windows Hello</t>
  </si>
  <si>
    <t>Audio: duální mikrofon + reproduktor (stereo)</t>
  </si>
  <si>
    <t>LCD barevný typ IPS</t>
  </si>
  <si>
    <t>Hmotnost</t>
  </si>
  <si>
    <t>LPDDR4X</t>
  </si>
  <si>
    <t>2v1 konvertibilní notebook s odnímatelnou klávesnicí</t>
  </si>
  <si>
    <t>16GB</t>
  </si>
  <si>
    <t>512GB</t>
  </si>
  <si>
    <t>Core/vlákno/Cache</t>
  </si>
  <si>
    <t>4 core / 8 vláken /12MB</t>
  </si>
  <si>
    <t>Externí Docking - min. 4x USB-C
min. 2x USB-A
RJ-45</t>
  </si>
  <si>
    <t>ano, součást dodávky</t>
  </si>
  <si>
    <t>NTB typ 2</t>
  </si>
  <si>
    <t>NTB typ 1</t>
  </si>
  <si>
    <t>Dokovací stanice: 4x USB - z toho min.2x USB 3.2, min. 1x USB typ C volné i v případě připojení NB k dokovací stanici, 2 x digitální port pro současné připojení externích monitorů, Ethernet (100/1000 Mbit/sec,</t>
  </si>
  <si>
    <t>Externí kursorový ovladač (myš): bezdrátová: min. 3 tlačítka, symetrické provedení (pro praváky i leváky), rolovací kolečko, senzor laser nebo BlueTrack min. 1000 DPI, nebo Optical LED klasická velikost od 10 do 12 cm (ne malé notebookové)</t>
  </si>
  <si>
    <t>Externí klávasnice: bezdrátová, klasické rozložení CZ, klávesy F1-F12 a numerická klávesnice, české rozložení kláves, klávesy s nízkým zdvihem, min. 101 kláves, protiskluzová úprava</t>
  </si>
  <si>
    <t>HW Řadič</t>
  </si>
  <si>
    <t>min</t>
  </si>
  <si>
    <t>Počet zdrojů</t>
  </si>
  <si>
    <t>Sestava PC 2</t>
  </si>
  <si>
    <t>Model a parametry</t>
  </si>
  <si>
    <t>Tower</t>
  </si>
  <si>
    <t>Chassis zpevněné konstrukce, vyrobené z odolných materiálů - kov, uhlík nebo skelná vlákna (ne plast), MIL-STD-810H test</t>
  </si>
  <si>
    <t>15,6"-16,0"</t>
  </si>
  <si>
    <t>21700 overall, 3700 single thread</t>
  </si>
  <si>
    <t>DDR5 / 4800 MHz</t>
  </si>
  <si>
    <t>1TB</t>
  </si>
  <si>
    <t>min. 52,5Wh</t>
  </si>
  <si>
    <t>1,67 kg</t>
  </si>
  <si>
    <t>TPM (Trusted Platform Module) dedikovaný HW chip verze TPM 2.0 s certifikací TCG a FIPS 140-2</t>
  </si>
  <si>
    <t>Adaptér napájecí 100 - 240V, 50-60 Hz - výkon odpovídající stabilnímu chodu sestavy, min. 100W, včetně síťového kabelu</t>
  </si>
  <si>
    <t>Vzdálená správa NTB prostřednictvím MSSC ( Vzdálená diagnostika HW nezávisle na stavu operačního systému, vzdálené vypnutí a zapnutí počítače.Podpora vzdálené konzole KVM na HW úrovni. ). Lokální nebo vzdálená možnost BIOS flash update,  možnost zaheslování HDD a BIOS, možnost provádět úpravy nastavení BIOSu u nefunkčního počítače s podporou vzdálené správy "Out of Band "(ve stavu poškozeno, vypnuto ), možnost smazání disku u nefunkčního počítače s podporou vzdálené správy "Out of Band "(ve stavu poškozeno, vypnuto ). Vzdálená správa pomocí nástrojů výrobce PC, nebo pomocí balíčku do nástroje Microsoft System Center Configuration Manager umožňující vzdálené zaheslování a update BIOSu a vzdáleně povolit či zakázat jednotlivé USB porty, update ovladačů, zobrazení stavu baterie a záruk. Licence nástrojů pro vzdálenou správu nebo balíčku pro hromadny management všech zařízení ve MS SCCM součástí dodávky.</t>
  </si>
  <si>
    <t xml:space="preserve">FHD+ IR podporujicí přihlašování přes Windows Hello a s fyzickou krytkou </t>
  </si>
  <si>
    <t>Zařízení musí splňovat: Nařízení Komise EU č. 617/2013 ze dne 26. června 2013, kterým se provádí směrnice Evropského parlamentu a Rady 2009/2009/125/ES, soulad s direktivou RoHS (Restriction of Use of Certain Hazardous Substances), certifikát EPEAT GOLD (Electronic Product Environmental Assessment Tool), Energy Star,Produktová stabilita jednotný výrobce CPU, GPU a síťové karty</t>
  </si>
  <si>
    <t>Základní předinstalované programové vybavení (image na disku) - OS OEM MS Windows 11 Professional CZ  64 bit, licenční kod v BIOSu, GML štítek na šasi</t>
  </si>
  <si>
    <t>Integrovaná síťová karta - 100/1000 Mbit/sec, RJ45,Wake on LAN, podpora 802.1X, PXE (Preboot eXecution Environment)</t>
  </si>
  <si>
    <t>nedotykový</t>
  </si>
  <si>
    <t>neotočný</t>
  </si>
  <si>
    <t>Hmotnost, max. včetně hlavní baterie</t>
  </si>
  <si>
    <t xml:space="preserve">ano </t>
  </si>
  <si>
    <t>Integrovaná čtečka otisku prstů v tlačítku napájení</t>
  </si>
  <si>
    <t>ano, lze i externí přes USB</t>
  </si>
  <si>
    <t>4 - z toho min. 2x USB 3.1 (nebo vyšší) typu A a min. 2x konektor typ C Thunderbolt4 @40Gbps, přenos obrazového signálu, přenos dat a napájení</t>
  </si>
  <si>
    <t>400 nits, low blue light, low power</t>
  </si>
  <si>
    <t>IPS, 100%sRGB</t>
  </si>
  <si>
    <t>Deklarovaná kapacita baterie</t>
  </si>
  <si>
    <t>8100 overall, 2400 single thread</t>
  </si>
  <si>
    <t>1000/1000</t>
  </si>
  <si>
    <t xml:space="preserve"> 2x konektor typ C Thunderbolt4 @40Gbps, přenos obrazového signálu, přenos dat a napájení</t>
  </si>
  <si>
    <t>Oddělitelná klávesnice: CZ, klávesy F1-F12, české rozložení kláves, černá nebo stříbrná barva</t>
  </si>
  <si>
    <t>40 Wh</t>
  </si>
  <si>
    <t>1920x1280</t>
  </si>
  <si>
    <t xml:space="preserve">svítivost </t>
  </si>
  <si>
    <t>500 nits</t>
  </si>
  <si>
    <t>Adaptér napájecí 100 - 240V, 50-60 Hz - výkon odpovídající stabilnímu chodu sestavy min. Však 65W, včetně síťového kabelu</t>
  </si>
  <si>
    <t xml:space="preserve">hmotnost tabletu včetně baterie </t>
  </si>
  <si>
    <t>max 850g</t>
  </si>
  <si>
    <t>38100 overall, 4100 single thread</t>
  </si>
  <si>
    <t>DDR5 / 4400Mhz</t>
  </si>
  <si>
    <t>2TB</t>
  </si>
  <si>
    <t>8x DVD+/-RW 9.5mm</t>
  </si>
  <si>
    <t>odnimatelný protiprachový filtr, omyvatelný</t>
  </si>
  <si>
    <t>Vzdálená správa PC prostřednictvím MSSC ( Vzdálená diagnostika HW nezávisle na stavu operačního systému, vzdálené vypnutí a zapnutí počítače.Podpora vzdálené konzole KVM na HW úrovni. ). Lokální nebo vzdálená možnost BIOS flash update,  možnost zaheslování HDD a BIOS, možnost provádět úpravy nastavení BIOSu u nefunkčního počítače s podporou vzdálené správy "Out of Band "(ve stavu poškozeno, vypnuto ), možnost smazání disku u nefunkčního počítače s podporou vzdálené správy "Out of Band "(ve stavu poškozeno, vypnuto ). Vzdálená správa pomocí nástrojů výrobce PC, nebo pomocí balíčku do nástroje Microsoft System Center Configuration Manager umožňující vzdálené zaheslování a update BIOSu a vzdáleně povolit či zakázat jednotlivé USB porty, update ovladačů, zobrazení stavu baterie a záruk. Licence nástrojů pro vzdálenou správu nebo balíčku pro hromadný management všech zařízení ve MS SCCM součástí dodávky.</t>
  </si>
  <si>
    <t>Zdroj</t>
  </si>
  <si>
    <t>min. 500W s účinnosti 92% při 50% zatížení, 80 Plus Platinum</t>
  </si>
  <si>
    <t>22 dB</t>
  </si>
  <si>
    <t>při požadovaném výkonu procesoru a teplotě 23°C ± 2°C a měřeno podle normy ISO 7779, pro HDD i SSD v nečinnosti max.</t>
  </si>
  <si>
    <t>10x USB port (z toho min. 5x USB 3.2 port, min. 3x USB typ A + 1x USB 3.2 Gen 2x2 20Gbit na přední straně šasi)</t>
  </si>
  <si>
    <t>2x digitální připojení k externímu monitoru DP 1.4 + 1x VGA nativně</t>
  </si>
  <si>
    <t>volný 1x PCI Express x16 slot Gen4 a 1x PCI Express x1 Gen3 a 1x PCIe x4</t>
  </si>
  <si>
    <t xml:space="preserve"> maximální rozměry s tolerancí +/- 10%</t>
  </si>
  <si>
    <t>154x335x280mm</t>
  </si>
  <si>
    <t>4400Mhz</t>
  </si>
  <si>
    <t>DDR5 / min. 4xUDIMM slot</t>
  </si>
  <si>
    <t>64GB (2x32GB) dual channel</t>
  </si>
  <si>
    <t>1. SSD PCI NVMe</t>
  </si>
  <si>
    <t>500 GB</t>
  </si>
  <si>
    <t>1 TB</t>
  </si>
  <si>
    <t>1 min 1000W/92% 80 Plus Platinum</t>
  </si>
  <si>
    <t xml:space="preserve">10x USB 3.2 z toho min. 6x USB typu A a 4x USB typu C , z toho min. 4x USB na předním panelu v obsazeni min. 2x USB typu A a 1x USB 3.2 Gen2x2 @20Gbps </t>
  </si>
  <si>
    <t>PC musí být certifikováno pro ISV (independent software vendor) a určeno k provozu 24/7</t>
  </si>
  <si>
    <t>Certfikace ISV</t>
  </si>
  <si>
    <t>diskrétní grafická karta</t>
  </si>
  <si>
    <r>
      <rPr>
        <b/>
        <sz val="11"/>
        <rFont val="Calibri"/>
        <family val="2"/>
        <scheme val="minor"/>
      </rPr>
      <t>4x</t>
    </r>
    <r>
      <rPr>
        <sz val="11"/>
        <rFont val="Calibri"/>
        <family val="2"/>
        <scheme val="minor"/>
      </rPr>
      <t xml:space="preserve"> digitální připojení k externímu monitoru 4x mDP/DP, min. 8GB, </t>
    </r>
    <r>
      <rPr>
        <sz val="11"/>
        <rFont val="Calibri"/>
        <family val="2"/>
        <scheme val="minor"/>
      </rPr>
      <t>výkon G3D mark (ww.videocardbenchmark.net) min. 7500 bodů, min. 896 CUDA/stream procesorů</t>
    </r>
  </si>
  <si>
    <t>Čtečka paměťových karet Media Card Reader - podpora min. standard / mini / micro SD, mSDXC, mSDHC</t>
  </si>
  <si>
    <t xml:space="preserve">128 GB/ 4x UDIMM slot </t>
  </si>
  <si>
    <t>Čtečka paměťových medií</t>
  </si>
  <si>
    <t>interni čtecka SD karet na předním panelu</t>
  </si>
  <si>
    <t>2x LAN</t>
  </si>
  <si>
    <t>2. SATA 3,5" 7200rpm</t>
  </si>
  <si>
    <t>3. SATA 3,5" 7200rpm</t>
  </si>
  <si>
    <t>4.SATA 3,5" 7200rpm</t>
  </si>
  <si>
    <t>Ostatní funkcionality a sw v ceně</t>
  </si>
  <si>
    <t>Další vybavení</t>
  </si>
  <si>
    <t>Odolnost proti prachu</t>
  </si>
  <si>
    <t>Hlučnost</t>
  </si>
  <si>
    <t>Rozšiřující sloty</t>
  </si>
  <si>
    <t>Velikost skříně</t>
  </si>
  <si>
    <t xml:space="preserve">Klávesnice </t>
  </si>
  <si>
    <t>Kursorový ovladač (myš)</t>
  </si>
  <si>
    <t>Admin PC - požadované parametry závazné pro dodavatele</t>
  </si>
  <si>
    <t>Ústřední veterinární správy Státní veterinární správy, Slezká 100/7, 120 00, Praha 2, tel. 606622175, (p.Bořek)</t>
  </si>
  <si>
    <t>Krajská veterinární správa, Palackého třída 174, 612 38  Brno, tel. 606637777 (Odd. ICT - p.Farka)</t>
  </si>
  <si>
    <t>Krajská veterinární správa, Severní 9, 370 10  České Budějovice, tel. 606686263 (odd. ICT - p.Rachač)</t>
  </si>
  <si>
    <t>Krajská veterinární správa, Husova 1747, 530 03  Pardubice, tel. 727851904 (odd. ICT - p.Axmann)</t>
  </si>
  <si>
    <t>Krajská veterinární správa, Jana Černého 370, 503 41  Hradec Králové, tel. 606627777 (odd. ICT - p.Lejsek)</t>
  </si>
  <si>
    <t>Krajská veterinární správa, Rantířovská 22, 586 05  Jihlava, tel. 606614444 (odd. ICT - p. Klimeš)</t>
  </si>
  <si>
    <t>Krajská veterinární správa, Kpt. Jaroše 318/4, 360 06  Karlovy Vary, tel. 606658888 (odd. ICT - p.Kalista)</t>
  </si>
  <si>
    <t>Krajská veterinární správa, Ostašovská 521, 460 01  Liberec 11 - Růžodol 1, tel. 602568083 (odd. ICT - Váňa)</t>
  </si>
  <si>
    <t>Krajská veterinární správa, tř. Míru 563/101, 779 00  Olomouc, tel. 606685555 (odd ICT - p.Hubáček)</t>
  </si>
  <si>
    <t>Krajská veterinární správa, Sebuzínská 38, 403 21  Ústí nad Labem - Brná, tel. 727960661 (odd. ICT - p.Čech)</t>
  </si>
  <si>
    <t>Krajská veterinární správa, Lazy V. 654, 760 01  Zlín 1, tel. 724091898, (odd. ICT - p.Dobrovolský)</t>
  </si>
  <si>
    <t>Ústřední veterinástní správa SVS, odbor infomratiky, Ostašovská 521, 460 01  Liberec 11 - Růžodol 1, tel. 606624444 , p.Šimek</t>
  </si>
  <si>
    <t>Komodita</t>
  </si>
  <si>
    <t xml:space="preserve">Počet ks za SVS </t>
  </si>
  <si>
    <t>Adresa místa dodání, kontaktní osoba, počet kusů k dodání na lokalitu</t>
  </si>
  <si>
    <t>Notebook typ 1</t>
  </si>
  <si>
    <t>Notebook typ 2v1</t>
  </si>
  <si>
    <t>Server typ 1</t>
  </si>
  <si>
    <t>Server typ 2</t>
  </si>
  <si>
    <t>Admin PC 2</t>
  </si>
  <si>
    <t>SRV typ 1</t>
  </si>
  <si>
    <t>SRV typ 2</t>
  </si>
  <si>
    <t>Model</t>
  </si>
  <si>
    <t>rackmount</t>
  </si>
  <si>
    <t>tower</t>
  </si>
  <si>
    <t>DDR4 DIMM</t>
  </si>
  <si>
    <t>2666 MHz</t>
  </si>
  <si>
    <t>960 GB</t>
  </si>
  <si>
    <t>TPM (Trusted Platform Module) dedikovaný HW chip verze TPM 2.0 s certifikací TCG</t>
  </si>
  <si>
    <t>Řadič</t>
  </si>
  <si>
    <t>grafická karta</t>
  </si>
  <si>
    <t>Windows Server 2019 64bit</t>
  </si>
  <si>
    <t xml:space="preserve">Zařízení musí splňovat: Nařízení Komise EU č. 617/2013 ze dne 26. června 2013, kterým se provádí směrnice Evropského parlamentu a Rady 2009/2009/125/ES, soulad s direktivou RoHS (Restriction of Use of Certain Hazardous Substances), certifikát EPEAT (Electronic Product Environmental Assessment Tool), Energy Star min. 6.1. </t>
  </si>
  <si>
    <t>1. SSD</t>
  </si>
  <si>
    <t>2. SSD</t>
  </si>
  <si>
    <t>Šasi pro 4x 3,5" Hot-Plug disk</t>
  </si>
  <si>
    <t>Záruka v ČR garantovaná výrobcem dokončení opravy NBD on-site od nahlášení, ponechání vadného disku zákazníkovi.</t>
  </si>
  <si>
    <t>1x digitální připojení k externímu monitoru</t>
  </si>
  <si>
    <t>Admin PC 1</t>
  </si>
  <si>
    <r>
      <t xml:space="preserve">Příloha č. 1 - Technicka specifikace, počty a místa dodání - k vyplnění rámečky se žlutou výplní, tuto přílohu nechte ve formátu xlsx. - </t>
    </r>
    <r>
      <rPr>
        <b/>
        <sz val="14"/>
        <color rgb="FFFF0000"/>
        <rFont val="Calibri"/>
        <family val="2"/>
        <scheme val="minor"/>
      </rPr>
      <t>nepřevádějte do PDF</t>
    </r>
  </si>
  <si>
    <r>
      <rPr>
        <b/>
        <sz val="10"/>
        <color theme="1"/>
        <rFont val="Arial"/>
        <family val="2"/>
      </rPr>
      <t>Krajská veterinární správa, Družstevní 13, 301 00  Plzeň, tel. 606658888 (odd. ICT - p.Kalista)</t>
    </r>
    <r>
      <rPr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</si>
  <si>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Krajská veterinární správa, Černoleská 1929, 256 38  Benešov, tel. 606634444 (odd. ICT - p.Žák)</t>
    </r>
    <r>
      <rPr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</si>
  <si>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Krajská veterinární správa, Na obvodu 51, 703 00  Ostrava - Vítkovice, tel. 606613333 (odd. ICT- p.Zachoval)</t>
    </r>
    <r>
      <rPr>
        <sz val="10"/>
        <color theme="1"/>
        <rFont val="Arial"/>
        <family val="2"/>
      </rPr>
      <t xml:space="preserve"> </t>
    </r>
  </si>
  <si>
    <r>
      <t xml:space="preserve">Příloha č. 1 - Technicka specifikace, počty a místa dodání - k vyplnění rámečky se žlutou výplní, tuto přílohu nechte ve formátu xlsx. - </t>
    </r>
    <r>
      <rPr>
        <b/>
        <sz val="14"/>
        <color rgb="FFFF0000"/>
        <rFont val="Arial"/>
        <family val="2"/>
      </rPr>
      <t>nepřevádějte do PDF</t>
    </r>
  </si>
  <si>
    <t>Městská veterinární správa Státní veterinární správy, Slezká 100/7, 120 00, Praha 2, tel. 602447437 (odd ICT - p.Bořek)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</si>
</sst>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3999302387238"/>
      <name val="Calibri"/>
      <family val="2"/>
      <scheme val="minor"/>
    </font>
    <font>
      <strike/>
      <sz val="11"/>
      <color theme="0" tint="-0.24993999302387238"/>
      <name val="Calibri"/>
      <family val="2"/>
      <scheme val="minor"/>
    </font>
    <font>
      <sz val="10"/>
      <name val="Calibri"/>
      <family val="2"/>
      <scheme val="minor"/>
    </font>
    <font>
      <sz val="10"/>
      <name val="Arial CE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 style="medium"/>
      <top style="medium"/>
      <bottom style="dotted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/>
      <right style="medium"/>
      <top style="dotted"/>
      <bottom/>
    </border>
    <border>
      <left/>
      <right style="medium"/>
      <top style="medium"/>
      <bottom style="hair"/>
    </border>
    <border>
      <left/>
      <right style="medium"/>
      <top/>
      <bottom style="medium"/>
    </border>
    <border>
      <left/>
      <right style="medium"/>
      <top style="dotted"/>
      <bottom style="thick"/>
    </border>
    <border>
      <left style="thick"/>
      <right style="medium"/>
      <top style="medium"/>
      <bottom/>
    </border>
    <border>
      <left style="medium"/>
      <right style="medium"/>
      <top style="medium"/>
      <bottom style="dotted"/>
    </border>
    <border>
      <left style="thick"/>
      <right style="medium"/>
      <top/>
      <bottom/>
    </border>
    <border>
      <left style="medium"/>
      <right style="medium"/>
      <top/>
      <bottom style="dotted"/>
    </border>
    <border>
      <left style="medium"/>
      <right style="medium"/>
      <top style="dotted"/>
      <bottom style="dotted"/>
    </border>
    <border>
      <left style="thick"/>
      <right style="medium"/>
      <top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/>
    </border>
    <border>
      <left/>
      <right/>
      <top style="dotted"/>
      <bottom style="dotted"/>
    </border>
    <border>
      <left/>
      <right/>
      <top style="hair"/>
      <bottom style="hair"/>
    </border>
    <border>
      <left/>
      <right/>
      <top style="hair"/>
      <bottom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 style="medium"/>
      <top/>
      <bottom/>
    </border>
    <border>
      <left style="thick"/>
      <right style="medium"/>
      <top style="medium"/>
      <bottom style="medium"/>
    </border>
    <border>
      <left style="thick"/>
      <right style="medium"/>
      <top/>
      <bottom style="thick"/>
    </border>
    <border>
      <left/>
      <right style="medium"/>
      <top style="thick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dotted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ck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medium"/>
      <right/>
      <top/>
      <bottom style="dotted"/>
    </border>
    <border>
      <left/>
      <right/>
      <top/>
      <bottom style="dotted"/>
    </border>
    <border>
      <left style="medium"/>
      <right/>
      <top style="dotted"/>
      <bottom/>
    </border>
    <border>
      <left style="medium"/>
      <right/>
      <top style="medium"/>
      <bottom style="medium"/>
    </border>
    <border>
      <left/>
      <right/>
      <top style="dotted"/>
      <bottom/>
    </border>
    <border>
      <left style="double"/>
      <right style="medium"/>
      <top style="dotted"/>
      <bottom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dotted"/>
      <bottom style="thick"/>
    </border>
    <border>
      <left/>
      <right/>
      <top style="dotted"/>
      <bottom style="medium"/>
    </border>
    <border>
      <left/>
      <right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388">
    <xf numFmtId="0" fontId="0" fillId="0" borderId="0" xfId="0"/>
    <xf numFmtId="0" fontId="4" fillId="0" borderId="0" xfId="0" applyFont="1"/>
    <xf numFmtId="0" fontId="14" fillId="0" borderId="0" xfId="0" applyFont="1"/>
    <xf numFmtId="164" fontId="15" fillId="0" borderId="0" xfId="0" applyNumberFormat="1" applyFont="1"/>
    <xf numFmtId="164" fontId="9" fillId="0" borderId="0" xfId="0" applyNumberFormat="1" applyFont="1"/>
    <xf numFmtId="0" fontId="0" fillId="0" borderId="0" xfId="0" applyBorder="1"/>
    <xf numFmtId="0" fontId="4" fillId="2" borderId="1" xfId="21" applyFont="1" applyFill="1" applyBorder="1" applyAlignment="1" applyProtection="1">
      <alignment horizontal="left" vertical="top" wrapText="1"/>
      <protection locked="0"/>
    </xf>
    <xf numFmtId="0" fontId="4" fillId="2" borderId="2" xfId="21" applyFont="1" applyFill="1" applyBorder="1" applyAlignment="1" applyProtection="1">
      <alignment horizontal="left" vertical="top" wrapText="1"/>
      <protection locked="0"/>
    </xf>
    <xf numFmtId="0" fontId="4" fillId="2" borderId="3" xfId="21" applyFont="1" applyFill="1" applyBorder="1" applyAlignment="1" applyProtection="1">
      <alignment horizontal="center" vertical="center" wrapText="1"/>
      <protection locked="0"/>
    </xf>
    <xf numFmtId="0" fontId="4" fillId="2" borderId="3" xfId="2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2" fillId="2" borderId="4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 applyProtection="1">
      <alignment horizontal="center" vertical="center" wrapText="1"/>
      <protection locked="0"/>
    </xf>
    <xf numFmtId="0" fontId="4" fillId="2" borderId="5" xfId="21" applyFont="1" applyFill="1" applyBorder="1" applyAlignment="1" applyProtection="1">
      <alignment horizontal="left" vertical="top" wrapText="1"/>
      <protection locked="0"/>
    </xf>
    <xf numFmtId="0" fontId="4" fillId="2" borderId="6" xfId="21" applyFont="1" applyFill="1" applyBorder="1" applyAlignment="1" applyProtection="1">
      <alignment horizontal="left" vertical="top" wrapText="1"/>
      <protection locked="0"/>
    </xf>
    <xf numFmtId="0" fontId="4" fillId="2" borderId="7" xfId="2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2" borderId="6" xfId="21" applyFont="1" applyFill="1" applyBorder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4" fillId="2" borderId="4" xfId="21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4" fillId="2" borderId="8" xfId="21" applyFont="1" applyFill="1" applyBorder="1" applyAlignment="1" applyProtection="1">
      <alignment horizontal="left" vertical="top" wrapText="1"/>
      <protection locked="0"/>
    </xf>
    <xf numFmtId="0" fontId="4" fillId="2" borderId="9" xfId="2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2" borderId="10" xfId="21" applyFont="1" applyFill="1" applyBorder="1" applyAlignment="1" applyProtection="1">
      <alignment horizontal="left" vertical="top" wrapText="1"/>
      <protection locked="0"/>
    </xf>
    <xf numFmtId="0" fontId="4" fillId="2" borderId="11" xfId="21" applyFont="1" applyFill="1" applyBorder="1" applyAlignment="1" applyProtection="1">
      <alignment horizontal="left" vertical="top" wrapText="1"/>
      <protection locked="0"/>
    </xf>
    <xf numFmtId="0" fontId="4" fillId="2" borderId="12" xfId="21" applyFont="1" applyFill="1" applyBorder="1" applyAlignment="1" applyProtection="1">
      <alignment horizontal="left" vertical="top" wrapText="1"/>
      <protection locked="0"/>
    </xf>
    <xf numFmtId="0" fontId="7" fillId="2" borderId="2" xfId="21" applyFont="1" applyFill="1" applyBorder="1" applyAlignment="1" applyProtection="1">
      <alignment horizontal="left" vertical="top" wrapText="1"/>
      <protection locked="0"/>
    </xf>
    <xf numFmtId="0" fontId="4" fillId="2" borderId="5" xfId="22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6" xfId="22" applyFont="1" applyFill="1" applyBorder="1" applyAlignment="1" applyProtection="1">
      <alignment horizontal="left" vertical="top" wrapText="1"/>
      <protection locked="0"/>
    </xf>
    <xf numFmtId="0" fontId="4" fillId="2" borderId="7" xfId="22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4" xfId="21" applyFont="1" applyBorder="1" applyAlignment="1" applyProtection="1">
      <alignment horizontal="left" vertical="top" wrapText="1"/>
      <protection/>
    </xf>
    <xf numFmtId="0" fontId="4" fillId="0" borderId="15" xfId="21" applyFont="1" applyBorder="1" applyAlignment="1" applyProtection="1">
      <alignment horizontal="center" vertical="center" wrapText="1"/>
      <protection/>
    </xf>
    <xf numFmtId="0" fontId="4" fillId="0" borderId="5" xfId="21" applyFont="1" applyBorder="1" applyAlignment="1" applyProtection="1">
      <alignment horizontal="left" vertical="top" wrapText="1"/>
      <protection/>
    </xf>
    <xf numFmtId="0" fontId="4" fillId="0" borderId="16" xfId="21" applyFont="1" applyBorder="1" applyAlignment="1" applyProtection="1">
      <alignment horizontal="left" vertical="top" wrapText="1"/>
      <protection/>
    </xf>
    <xf numFmtId="0" fontId="4" fillId="0" borderId="17" xfId="21" applyFont="1" applyBorder="1" applyAlignment="1" applyProtection="1">
      <alignment horizontal="center" vertical="center" wrapText="1"/>
      <protection/>
    </xf>
    <xf numFmtId="0" fontId="4" fillId="0" borderId="6" xfId="21" applyFont="1" applyBorder="1" applyAlignment="1" applyProtection="1">
      <alignment horizontal="left" vertical="top" wrapText="1"/>
      <protection/>
    </xf>
    <xf numFmtId="0" fontId="4" fillId="0" borderId="7" xfId="21" applyFont="1" applyBorder="1" applyAlignment="1" applyProtection="1">
      <alignment horizontal="left" vertical="top" wrapText="1"/>
      <protection/>
    </xf>
    <xf numFmtId="0" fontId="4" fillId="0" borderId="1" xfId="21" applyFont="1" applyBorder="1" applyAlignment="1" applyProtection="1">
      <alignment horizontal="left" vertical="top" wrapText="1"/>
      <protection/>
    </xf>
    <xf numFmtId="0" fontId="4" fillId="0" borderId="18" xfId="21" applyFont="1" applyBorder="1" applyAlignment="1" applyProtection="1">
      <alignment horizontal="center" vertical="center" wrapText="1"/>
      <protection/>
    </xf>
    <xf numFmtId="0" fontId="4" fillId="0" borderId="16" xfId="21" applyFont="1" applyBorder="1" applyAlignment="1" applyProtection="1">
      <alignment horizontal="left" vertical="top"/>
      <protection/>
    </xf>
    <xf numFmtId="0" fontId="4" fillId="0" borderId="18" xfId="21" applyFont="1" applyBorder="1" applyAlignment="1" applyProtection="1">
      <alignment horizontal="center" vertical="center"/>
      <protection/>
    </xf>
    <xf numFmtId="0" fontId="4" fillId="0" borderId="6" xfId="21" applyFont="1" applyBorder="1" applyAlignment="1" applyProtection="1">
      <alignment horizontal="left" vertical="top"/>
      <protection/>
    </xf>
    <xf numFmtId="0" fontId="4" fillId="0" borderId="19" xfId="21" applyFont="1" applyBorder="1" applyAlignment="1" applyProtection="1">
      <alignment horizontal="left" vertical="top" wrapText="1"/>
      <protection/>
    </xf>
    <xf numFmtId="0" fontId="4" fillId="0" borderId="20" xfId="21" applyFont="1" applyBorder="1" applyAlignment="1" applyProtection="1">
      <alignment horizontal="center" vertical="center" wrapText="1"/>
      <protection/>
    </xf>
    <xf numFmtId="0" fontId="4" fillId="0" borderId="21" xfId="21" applyFont="1" applyBorder="1" applyAlignment="1" applyProtection="1">
      <alignment horizontal="center" vertical="center" wrapText="1"/>
      <protection/>
    </xf>
    <xf numFmtId="0" fontId="4" fillId="0" borderId="4" xfId="21" applyFont="1" applyBorder="1" applyAlignment="1" applyProtection="1">
      <alignment horizontal="left" vertical="top" wrapText="1"/>
      <protection/>
    </xf>
    <xf numFmtId="0" fontId="4" fillId="0" borderId="22" xfId="21" applyFont="1" applyBorder="1" applyAlignment="1" applyProtection="1">
      <alignment horizontal="left" vertical="top" wrapText="1"/>
      <protection/>
    </xf>
    <xf numFmtId="0" fontId="7" fillId="0" borderId="22" xfId="21" applyFont="1" applyBorder="1" applyAlignment="1" applyProtection="1">
      <alignment horizontal="left" vertical="top" wrapText="1"/>
      <protection/>
    </xf>
    <xf numFmtId="0" fontId="10" fillId="0" borderId="6" xfId="0" applyFont="1" applyBorder="1" applyAlignment="1" applyProtection="1">
      <alignment vertical="center" wrapText="1"/>
      <protection/>
    </xf>
    <xf numFmtId="0" fontId="4" fillId="0" borderId="23" xfId="21" applyFont="1" applyBorder="1" applyAlignment="1" applyProtection="1">
      <alignment horizontal="left" vertical="top" wrapText="1"/>
      <protection/>
    </xf>
    <xf numFmtId="0" fontId="4" fillId="0" borderId="8" xfId="21" applyFont="1" applyBorder="1" applyAlignment="1" applyProtection="1">
      <alignment horizontal="left" vertical="top" wrapText="1"/>
      <protection/>
    </xf>
    <xf numFmtId="0" fontId="4" fillId="0" borderId="24" xfId="21" applyFont="1" applyBorder="1" applyAlignment="1" applyProtection="1">
      <alignment horizontal="left" vertical="top" wrapText="1"/>
      <protection/>
    </xf>
    <xf numFmtId="0" fontId="4" fillId="0" borderId="9" xfId="21" applyFont="1" applyBorder="1" applyAlignment="1" applyProtection="1">
      <alignment horizontal="left" vertical="top" wrapText="1"/>
      <protection/>
    </xf>
    <xf numFmtId="0" fontId="4" fillId="0" borderId="25" xfId="21" applyFont="1" applyBorder="1" applyAlignment="1" applyProtection="1">
      <alignment horizontal="left" vertical="top" wrapText="1"/>
      <protection/>
    </xf>
    <xf numFmtId="0" fontId="4" fillId="0" borderId="26" xfId="21" applyFont="1" applyBorder="1" applyAlignment="1" applyProtection="1">
      <alignment horizontal="left" vertical="top" wrapText="1"/>
      <protection/>
    </xf>
    <xf numFmtId="0" fontId="4" fillId="0" borderId="10" xfId="21" applyFont="1" applyBorder="1" applyAlignment="1" applyProtection="1">
      <alignment horizontal="left" vertical="top" wrapText="1"/>
      <protection/>
    </xf>
    <xf numFmtId="0" fontId="4" fillId="0" borderId="27" xfId="21" applyFont="1" applyBorder="1" applyAlignment="1" applyProtection="1">
      <alignment horizontal="center" vertical="center" wrapText="1"/>
      <protection/>
    </xf>
    <xf numFmtId="0" fontId="4" fillId="0" borderId="2" xfId="21" applyFont="1" applyBorder="1" applyAlignment="1" applyProtection="1">
      <alignment horizontal="left" vertical="top" wrapText="1"/>
      <protection/>
    </xf>
    <xf numFmtId="0" fontId="4" fillId="0" borderId="11" xfId="21" applyFont="1" applyBorder="1" applyAlignment="1" applyProtection="1">
      <alignment horizontal="left" vertical="top" wrapText="1"/>
      <protection/>
    </xf>
    <xf numFmtId="0" fontId="4" fillId="0" borderId="12" xfId="21" applyFont="1" applyBorder="1" applyAlignment="1" applyProtection="1">
      <alignment horizontal="left" vertical="top" wrapText="1"/>
      <protection/>
    </xf>
    <xf numFmtId="0" fontId="4" fillId="0" borderId="28" xfId="21" applyFont="1" applyBorder="1" applyAlignment="1" applyProtection="1">
      <alignment horizontal="left" vertical="top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7" fillId="0" borderId="2" xfId="21" applyFont="1" applyBorder="1" applyAlignment="1" applyProtection="1">
      <alignment horizontal="left" vertical="top" wrapText="1"/>
      <protection/>
    </xf>
    <xf numFmtId="0" fontId="4" fillId="0" borderId="5" xfId="22" applyFont="1" applyBorder="1" applyAlignment="1" applyProtection="1">
      <alignment horizontal="left" vertical="top" wrapText="1"/>
      <protection/>
    </xf>
    <xf numFmtId="0" fontId="4" fillId="0" borderId="7" xfId="0" applyFont="1" applyBorder="1" applyAlignment="1" applyProtection="1">
      <alignment horizontal="left" vertical="top" wrapText="1"/>
      <protection/>
    </xf>
    <xf numFmtId="0" fontId="4" fillId="0" borderId="3" xfId="21" applyFont="1" applyBorder="1" applyAlignment="1" applyProtection="1">
      <alignment horizontal="center" vertical="center" wrapText="1"/>
      <protection/>
    </xf>
    <xf numFmtId="0" fontId="4" fillId="0" borderId="6" xfId="22" applyFont="1" applyBorder="1" applyAlignment="1" applyProtection="1">
      <alignment horizontal="left" vertical="top" wrapText="1"/>
      <protection/>
    </xf>
    <xf numFmtId="0" fontId="4" fillId="0" borderId="19" xfId="20" applyFont="1" applyBorder="1" applyAlignment="1" applyProtection="1">
      <alignment horizontal="center" vertical="top" wrapText="1"/>
      <protection/>
    </xf>
    <xf numFmtId="0" fontId="4" fillId="0" borderId="7" xfId="22" applyFont="1" applyBorder="1" applyAlignment="1" applyProtection="1">
      <alignment horizontal="left" vertical="top" wrapText="1"/>
      <protection/>
    </xf>
    <xf numFmtId="0" fontId="4" fillId="0" borderId="14" xfId="21" applyFont="1" applyBorder="1" applyAlignment="1" applyProtection="1">
      <alignment horizontal="center" vertical="top" wrapText="1"/>
      <protection/>
    </xf>
    <xf numFmtId="0" fontId="4" fillId="0" borderId="29" xfId="21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2" fillId="3" borderId="30" xfId="20" applyFont="1" applyFill="1" applyBorder="1" applyAlignment="1" applyProtection="1">
      <alignment horizontal="center" vertical="center" wrapText="1"/>
      <protection/>
    </xf>
    <xf numFmtId="0" fontId="2" fillId="3" borderId="27" xfId="20" applyFont="1" applyFill="1" applyBorder="1" applyAlignment="1" applyProtection="1">
      <alignment horizontal="center" vertical="center" wrapText="1"/>
      <protection/>
    </xf>
    <xf numFmtId="0" fontId="3" fillId="3" borderId="27" xfId="20" applyFont="1" applyFill="1" applyBorder="1" applyAlignment="1" applyProtection="1">
      <alignment horizontal="center" vertical="center" wrapText="1"/>
      <protection/>
    </xf>
    <xf numFmtId="0" fontId="3" fillId="3" borderId="31" xfId="20" applyFont="1" applyFill="1" applyBorder="1" applyAlignment="1" applyProtection="1">
      <alignment horizontal="center" vertical="center" wrapText="1"/>
      <protection/>
    </xf>
    <xf numFmtId="0" fontId="3" fillId="2" borderId="12" xfId="20" applyFont="1" applyFill="1" applyBorder="1" applyAlignment="1" applyProtection="1">
      <alignment horizontal="center" vertical="center" wrapText="1"/>
      <protection locked="0"/>
    </xf>
    <xf numFmtId="0" fontId="4" fillId="2" borderId="15" xfId="21" applyFont="1" applyFill="1" applyBorder="1" applyAlignment="1" applyProtection="1">
      <alignment horizontal="left" vertical="top" wrapText="1"/>
      <protection locked="0"/>
    </xf>
    <xf numFmtId="0" fontId="4" fillId="2" borderId="20" xfId="21" applyFont="1" applyFill="1" applyBorder="1" applyAlignment="1" applyProtection="1">
      <alignment horizontal="left" vertical="top" wrapText="1"/>
      <protection locked="0"/>
    </xf>
    <xf numFmtId="0" fontId="0" fillId="2" borderId="4" xfId="21" applyFont="1" applyFill="1" applyBorder="1" applyAlignment="1" applyProtection="1">
      <alignment horizontal="left" vertical="top" wrapText="1"/>
      <protection locked="0"/>
    </xf>
    <xf numFmtId="0" fontId="4" fillId="2" borderId="1" xfId="22" applyFont="1" applyFill="1" applyBorder="1" applyAlignment="1" applyProtection="1">
      <alignment horizontal="left" vertical="top" wrapText="1"/>
      <protection locked="0"/>
    </xf>
    <xf numFmtId="0" fontId="4" fillId="0" borderId="32" xfId="21" applyFont="1" applyBorder="1" applyAlignment="1" applyProtection="1">
      <alignment horizontal="left" vertical="top" wrapText="1"/>
      <protection/>
    </xf>
    <xf numFmtId="0" fontId="4" fillId="0" borderId="27" xfId="21" applyFont="1" applyBorder="1" applyAlignment="1" applyProtection="1">
      <alignment horizontal="left" vertical="top" wrapText="1"/>
      <protection/>
    </xf>
    <xf numFmtId="0" fontId="4" fillId="0" borderId="33" xfId="21" applyFont="1" applyBorder="1" applyAlignment="1" applyProtection="1">
      <alignment horizontal="left" vertical="top" wrapText="1"/>
      <protection/>
    </xf>
    <xf numFmtId="0" fontId="4" fillId="0" borderId="31" xfId="21" applyFont="1" applyBorder="1" applyAlignment="1" applyProtection="1">
      <alignment horizontal="left" vertical="top" wrapText="1"/>
      <protection/>
    </xf>
    <xf numFmtId="0" fontId="4" fillId="0" borderId="22" xfId="21" applyFont="1" applyBorder="1" applyAlignment="1" applyProtection="1">
      <alignment horizontal="left" vertical="top" wrapText="1"/>
      <protection/>
    </xf>
    <xf numFmtId="0" fontId="4" fillId="0" borderId="27" xfId="21" applyFont="1" applyBorder="1" applyAlignment="1" applyProtection="1">
      <alignment horizontal="left" vertical="top"/>
      <protection/>
    </xf>
    <xf numFmtId="0" fontId="4" fillId="0" borderId="34" xfId="21" applyFont="1" applyBorder="1" applyAlignment="1" applyProtection="1">
      <alignment horizontal="left" vertical="top" wrapText="1"/>
      <protection/>
    </xf>
    <xf numFmtId="0" fontId="4" fillId="0" borderId="35" xfId="21" applyFont="1" applyBorder="1" applyAlignment="1" applyProtection="1">
      <alignment horizontal="left" vertical="top" wrapText="1"/>
      <protection/>
    </xf>
    <xf numFmtId="0" fontId="4" fillId="0" borderId="3" xfId="21" applyFont="1" applyBorder="1" applyAlignment="1" applyProtection="1">
      <alignment horizontal="left" vertical="top" wrapText="1"/>
      <protection/>
    </xf>
    <xf numFmtId="0" fontId="0" fillId="0" borderId="4" xfId="21" applyFont="1" applyBorder="1" applyAlignment="1" applyProtection="1">
      <alignment horizontal="left" vertical="top" wrapText="1"/>
      <protection/>
    </xf>
    <xf numFmtId="0" fontId="4" fillId="0" borderId="1" xfId="22" applyFont="1" applyBorder="1" applyAlignment="1" applyProtection="1">
      <alignment horizontal="left" vertical="top" wrapText="1"/>
      <protection/>
    </xf>
    <xf numFmtId="0" fontId="4" fillId="0" borderId="3" xfId="21" applyFont="1" applyBorder="1" applyAlignment="1" applyProtection="1">
      <alignment horizontal="center" vertical="top" wrapText="1"/>
      <protection/>
    </xf>
    <xf numFmtId="0" fontId="0" fillId="0" borderId="0" xfId="0" applyProtection="1">
      <protection locked="0"/>
    </xf>
    <xf numFmtId="0" fontId="0" fillId="3" borderId="34" xfId="0" applyFill="1" applyBorder="1" applyProtection="1">
      <protection locked="0"/>
    </xf>
    <xf numFmtId="0" fontId="0" fillId="3" borderId="36" xfId="0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11" fillId="3" borderId="38" xfId="20" applyFont="1" applyFill="1" applyBorder="1" applyAlignment="1" applyProtection="1">
      <alignment horizontal="center" vertical="center" wrapText="1"/>
      <protection locked="0"/>
    </xf>
    <xf numFmtId="0" fontId="12" fillId="3" borderId="39" xfId="20" applyFont="1" applyFill="1" applyBorder="1" applyAlignment="1" applyProtection="1">
      <alignment horizontal="center" vertical="center"/>
      <protection locked="0"/>
    </xf>
    <xf numFmtId="0" fontId="4" fillId="2" borderId="15" xfId="21" applyFont="1" applyFill="1" applyBorder="1" applyAlignment="1" applyProtection="1">
      <alignment horizontal="center" vertical="center" wrapText="1"/>
      <protection locked="0"/>
    </xf>
    <xf numFmtId="0" fontId="4" fillId="2" borderId="18" xfId="21" applyFont="1" applyFill="1" applyBorder="1" applyAlignment="1" applyProtection="1">
      <alignment horizontal="center" vertical="center" wrapText="1"/>
      <protection locked="0"/>
    </xf>
    <xf numFmtId="0" fontId="4" fillId="2" borderId="20" xfId="21" applyFont="1" applyFill="1" applyBorder="1" applyAlignment="1" applyProtection="1">
      <alignment horizontal="center" vertical="top" wrapText="1"/>
      <protection locked="0"/>
    </xf>
    <xf numFmtId="0" fontId="4" fillId="2" borderId="18" xfId="21" applyFont="1" applyFill="1" applyBorder="1" applyAlignment="1" applyProtection="1">
      <alignment horizontal="center" vertical="top" wrapText="1"/>
      <protection locked="0"/>
    </xf>
    <xf numFmtId="0" fontId="4" fillId="2" borderId="17" xfId="21" applyFont="1" applyFill="1" applyBorder="1" applyAlignment="1" applyProtection="1">
      <alignment horizontal="center" vertical="top" wrapText="1"/>
      <protection locked="0"/>
    </xf>
    <xf numFmtId="0" fontId="4" fillId="2" borderId="15" xfId="21" applyFont="1" applyFill="1" applyBorder="1" applyAlignment="1" applyProtection="1">
      <alignment horizontal="center" vertical="top" wrapText="1"/>
      <protection locked="0"/>
    </xf>
    <xf numFmtId="0" fontId="4" fillId="2" borderId="15" xfId="21" applyFont="1" applyFill="1" applyBorder="1" applyAlignment="1" applyProtection="1">
      <alignment horizontal="center" wrapText="1"/>
      <protection locked="0"/>
    </xf>
    <xf numFmtId="0" fontId="4" fillId="2" borderId="18" xfId="21" applyFont="1" applyFill="1" applyBorder="1" applyAlignment="1" applyProtection="1">
      <alignment horizontal="center" wrapText="1"/>
      <protection locked="0"/>
    </xf>
    <xf numFmtId="0" fontId="4" fillId="2" borderId="21" xfId="21" applyFont="1" applyFill="1" applyBorder="1" applyAlignment="1" applyProtection="1">
      <alignment horizontal="center" wrapText="1"/>
      <protection locked="0"/>
    </xf>
    <xf numFmtId="0" fontId="4" fillId="2" borderId="3" xfId="21" applyFont="1" applyFill="1" applyBorder="1" applyAlignment="1" applyProtection="1">
      <alignment horizontal="center" vertical="top" wrapText="1"/>
      <protection locked="0"/>
    </xf>
    <xf numFmtId="0" fontId="4" fillId="2" borderId="20" xfId="21" applyFont="1" applyFill="1" applyBorder="1" applyAlignment="1" applyProtection="1">
      <alignment horizontal="center" vertical="center" wrapText="1"/>
      <protection locked="0"/>
    </xf>
    <xf numFmtId="0" fontId="4" fillId="2" borderId="17" xfId="21" applyFont="1" applyFill="1" applyBorder="1" applyAlignment="1" applyProtection="1">
      <alignment horizontal="center" vertical="center" wrapText="1"/>
      <protection locked="0"/>
    </xf>
    <xf numFmtId="0" fontId="4" fillId="2" borderId="27" xfId="21" applyFont="1" applyFill="1" applyBorder="1" applyAlignment="1" applyProtection="1">
      <alignment horizontal="center" vertical="center" wrapText="1"/>
      <protection locked="0"/>
    </xf>
    <xf numFmtId="0" fontId="4" fillId="2" borderId="32" xfId="21" applyFont="1" applyFill="1" applyBorder="1" applyAlignment="1" applyProtection="1">
      <alignment horizontal="center" vertical="center" wrapText="1"/>
      <protection locked="0"/>
    </xf>
    <xf numFmtId="0" fontId="4" fillId="2" borderId="21" xfId="2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13" fillId="3" borderId="35" xfId="0" applyFont="1" applyFill="1" applyBorder="1" applyProtection="1">
      <protection/>
    </xf>
    <xf numFmtId="0" fontId="13" fillId="3" borderId="0" xfId="0" applyFont="1" applyFill="1" applyProtection="1">
      <protection/>
    </xf>
    <xf numFmtId="0" fontId="13" fillId="3" borderId="4" xfId="0" applyFont="1" applyFill="1" applyBorder="1" applyProtection="1">
      <protection/>
    </xf>
    <xf numFmtId="0" fontId="11" fillId="3" borderId="35" xfId="20" applyFont="1" applyFill="1" applyBorder="1" applyAlignment="1" applyProtection="1">
      <alignment horizontal="center" vertical="center" wrapText="1"/>
      <protection/>
    </xf>
    <xf numFmtId="0" fontId="12" fillId="3" borderId="27" xfId="20" applyFont="1" applyFill="1" applyBorder="1" applyAlignment="1" applyProtection="1">
      <alignment horizontal="center" vertical="center"/>
      <protection/>
    </xf>
    <xf numFmtId="0" fontId="0" fillId="3" borderId="35" xfId="0" applyFill="1" applyBorder="1" applyProtection="1">
      <protection/>
    </xf>
    <xf numFmtId="0" fontId="0" fillId="3" borderId="0" xfId="0" applyFill="1" applyProtection="1">
      <protection/>
    </xf>
    <xf numFmtId="0" fontId="0" fillId="3" borderId="4" xfId="0" applyFill="1" applyBorder="1" applyProtection="1">
      <protection/>
    </xf>
    <xf numFmtId="164" fontId="12" fillId="3" borderId="27" xfId="20" applyNumberFormat="1" applyFont="1" applyFill="1" applyBorder="1" applyAlignment="1" applyProtection="1">
      <alignment horizontal="center" vertical="center"/>
      <protection/>
    </xf>
    <xf numFmtId="0" fontId="12" fillId="3" borderId="40" xfId="20" applyFont="1" applyFill="1" applyBorder="1" applyAlignment="1" applyProtection="1">
      <alignment vertical="center"/>
      <protection/>
    </xf>
    <xf numFmtId="0" fontId="12" fillId="3" borderId="41" xfId="20" applyFont="1" applyFill="1" applyBorder="1" applyAlignment="1" applyProtection="1">
      <alignment vertical="center"/>
      <protection/>
    </xf>
    <xf numFmtId="0" fontId="12" fillId="3" borderId="12" xfId="20" applyFont="1" applyFill="1" applyBorder="1" applyAlignment="1" applyProtection="1">
      <alignment vertical="center"/>
      <protection/>
    </xf>
    <xf numFmtId="0" fontId="11" fillId="3" borderId="40" xfId="20" applyFont="1" applyFill="1" applyBorder="1" applyAlignment="1" applyProtection="1">
      <alignment horizontal="center" vertical="center" wrapText="1"/>
      <protection/>
    </xf>
    <xf numFmtId="0" fontId="11" fillId="3" borderId="42" xfId="20" applyFont="1" applyFill="1" applyBorder="1" applyAlignment="1" applyProtection="1">
      <alignment horizontal="center" vertical="center"/>
      <protection/>
    </xf>
    <xf numFmtId="0" fontId="4" fillId="0" borderId="43" xfId="21" applyFont="1" applyBorder="1" applyAlignment="1" applyProtection="1">
      <alignment horizontal="left" vertical="center" wrapText="1"/>
      <protection/>
    </xf>
    <xf numFmtId="0" fontId="4" fillId="0" borderId="1" xfId="21" applyFont="1" applyBorder="1" applyAlignment="1" applyProtection="1">
      <alignment horizontal="left" vertical="center" wrapText="1"/>
      <protection/>
    </xf>
    <xf numFmtId="0" fontId="4" fillId="4" borderId="34" xfId="21" applyFont="1" applyFill="1" applyBorder="1" applyAlignment="1" applyProtection="1">
      <alignment horizontal="center" vertical="center" wrapText="1"/>
      <protection/>
    </xf>
    <xf numFmtId="0" fontId="4" fillId="0" borderId="15" xfId="21" applyFont="1" applyBorder="1" applyAlignment="1" applyProtection="1">
      <alignment horizontal="left" vertical="top" wrapText="1"/>
      <protection/>
    </xf>
    <xf numFmtId="0" fontId="4" fillId="4" borderId="44" xfId="21" applyFont="1" applyFill="1" applyBorder="1" applyAlignment="1" applyProtection="1">
      <alignment horizontal="left" vertical="center" wrapText="1"/>
      <protection/>
    </xf>
    <xf numFmtId="0" fontId="4" fillId="4" borderId="6" xfId="21" applyFont="1" applyFill="1" applyBorder="1" applyAlignment="1" applyProtection="1">
      <alignment horizontal="left" vertical="center" wrapText="1"/>
      <protection/>
    </xf>
    <xf numFmtId="0" fontId="4" fillId="4" borderId="44" xfId="21" applyFont="1" applyFill="1" applyBorder="1" applyAlignment="1" applyProtection="1">
      <alignment horizontal="center" vertical="center" wrapText="1"/>
      <protection/>
    </xf>
    <xf numFmtId="0" fontId="4" fillId="0" borderId="18" xfId="21" applyFont="1" applyBorder="1" applyAlignment="1" applyProtection="1">
      <alignment horizontal="left" vertical="center" wrapText="1"/>
      <protection/>
    </xf>
    <xf numFmtId="0" fontId="4" fillId="4" borderId="45" xfId="21" applyFont="1" applyFill="1" applyBorder="1" applyAlignment="1" applyProtection="1">
      <alignment horizontal="left" vertical="center" wrapText="1"/>
      <protection/>
    </xf>
    <xf numFmtId="0" fontId="4" fillId="4" borderId="7" xfId="21" applyFont="1" applyFill="1" applyBorder="1" applyAlignment="1" applyProtection="1">
      <alignment horizontal="left" vertical="center" wrapText="1"/>
      <protection/>
    </xf>
    <xf numFmtId="0" fontId="4" fillId="4" borderId="46" xfId="21" applyFont="1" applyFill="1" applyBorder="1" applyAlignment="1" applyProtection="1">
      <alignment horizontal="center" vertical="center" wrapText="1"/>
      <protection/>
    </xf>
    <xf numFmtId="0" fontId="4" fillId="0" borderId="20" xfId="21" applyFont="1" applyBorder="1" applyAlignment="1" applyProtection="1">
      <alignment horizontal="left" vertical="top" wrapText="1"/>
      <protection/>
    </xf>
    <xf numFmtId="0" fontId="4" fillId="4" borderId="33" xfId="21" applyFont="1" applyFill="1" applyBorder="1" applyAlignment="1" applyProtection="1">
      <alignment horizontal="left" vertical="center" wrapText="1"/>
      <protection/>
    </xf>
    <xf numFmtId="0" fontId="4" fillId="4" borderId="33" xfId="21" applyFont="1" applyFill="1" applyBorder="1" applyAlignment="1" applyProtection="1">
      <alignment horizontal="left" vertical="top" wrapText="1"/>
      <protection/>
    </xf>
    <xf numFmtId="0" fontId="4" fillId="4" borderId="43" xfId="21" applyFont="1" applyFill="1" applyBorder="1" applyAlignment="1" applyProtection="1">
      <alignment horizontal="center" vertical="center" wrapText="1"/>
      <protection/>
    </xf>
    <xf numFmtId="0" fontId="4" fillId="5" borderId="15" xfId="21" applyFont="1" applyFill="1" applyBorder="1" applyAlignment="1" applyProtection="1">
      <alignment horizontal="left" vertical="center" wrapText="1"/>
      <protection/>
    </xf>
    <xf numFmtId="0" fontId="4" fillId="4" borderId="22" xfId="21" applyFont="1" applyFill="1" applyBorder="1" applyAlignment="1" applyProtection="1">
      <alignment horizontal="left" vertical="center" wrapText="1"/>
      <protection/>
    </xf>
    <xf numFmtId="0" fontId="4" fillId="4" borderId="22" xfId="21" applyFont="1" applyFill="1" applyBorder="1" applyAlignment="1" applyProtection="1">
      <alignment horizontal="left" vertical="top" wrapText="1"/>
      <protection/>
    </xf>
    <xf numFmtId="0" fontId="4" fillId="0" borderId="18" xfId="21" applyFont="1" applyBorder="1" applyAlignment="1" applyProtection="1">
      <alignment horizontal="left" vertical="top" wrapText="1"/>
      <protection/>
    </xf>
    <xf numFmtId="0" fontId="4" fillId="4" borderId="47" xfId="21" applyFont="1" applyFill="1" applyBorder="1" applyAlignment="1" applyProtection="1">
      <alignment horizontal="left" vertical="center" wrapText="1"/>
      <protection/>
    </xf>
    <xf numFmtId="0" fontId="4" fillId="4" borderId="47" xfId="21" applyFont="1" applyFill="1" applyBorder="1" applyAlignment="1" applyProtection="1">
      <alignment horizontal="left" vertical="top" wrapText="1"/>
      <protection/>
    </xf>
    <xf numFmtId="0" fontId="4" fillId="0" borderId="17" xfId="21" applyFont="1" applyBorder="1" applyAlignment="1" applyProtection="1">
      <alignment horizontal="left" vertical="top" wrapText="1"/>
      <protection/>
    </xf>
    <xf numFmtId="0" fontId="4" fillId="4" borderId="43" xfId="21" applyFont="1" applyFill="1" applyBorder="1" applyAlignment="1" applyProtection="1">
      <alignment horizontal="left" wrapText="1"/>
      <protection/>
    </xf>
    <xf numFmtId="0" fontId="4" fillId="4" borderId="33" xfId="21" applyFont="1" applyFill="1" applyBorder="1" applyAlignment="1" applyProtection="1">
      <alignment horizontal="left" wrapText="1"/>
      <protection/>
    </xf>
    <xf numFmtId="0" fontId="4" fillId="0" borderId="15" xfId="21" applyFont="1" applyBorder="1" applyAlignment="1" applyProtection="1">
      <alignment horizontal="left" wrapText="1"/>
      <protection/>
    </xf>
    <xf numFmtId="0" fontId="4" fillId="5" borderId="44" xfId="21" applyFont="1" applyFill="1" applyBorder="1" applyAlignment="1" applyProtection="1">
      <alignment horizontal="left" wrapText="1"/>
      <protection/>
    </xf>
    <xf numFmtId="0" fontId="4" fillId="5" borderId="6" xfId="21" applyFont="1" applyFill="1" applyBorder="1" applyAlignment="1" applyProtection="1">
      <alignment horizontal="left" wrapText="1"/>
      <protection/>
    </xf>
    <xf numFmtId="0" fontId="4" fillId="0" borderId="18" xfId="21" applyFont="1" applyBorder="1" applyAlignment="1" applyProtection="1">
      <alignment horizontal="left" wrapText="1"/>
      <protection/>
    </xf>
    <xf numFmtId="0" fontId="4" fillId="4" borderId="48" xfId="21" applyFont="1" applyFill="1" applyBorder="1" applyAlignment="1" applyProtection="1">
      <alignment horizontal="center" vertical="center" wrapText="1"/>
      <protection/>
    </xf>
    <xf numFmtId="0" fontId="4" fillId="0" borderId="21" xfId="21" applyFont="1" applyBorder="1" applyAlignment="1" applyProtection="1">
      <alignment horizontal="left" wrapText="1"/>
      <protection/>
    </xf>
    <xf numFmtId="0" fontId="4" fillId="4" borderId="49" xfId="21" applyFont="1" applyFill="1" applyBorder="1" applyAlignment="1" applyProtection="1">
      <alignment horizontal="center" vertical="center" wrapText="1"/>
      <protection/>
    </xf>
    <xf numFmtId="0" fontId="4" fillId="4" borderId="3" xfId="21" applyFont="1" applyFill="1" applyBorder="1" applyAlignment="1" applyProtection="1">
      <alignment horizontal="left" vertical="top" wrapText="1"/>
      <protection/>
    </xf>
    <xf numFmtId="0" fontId="4" fillId="0" borderId="1" xfId="21" applyFont="1" applyBorder="1" applyAlignment="1" applyProtection="1">
      <alignment horizontal="left" vertical="top" wrapText="1"/>
      <protection/>
    </xf>
    <xf numFmtId="0" fontId="4" fillId="4" borderId="15" xfId="21" applyFont="1" applyFill="1" applyBorder="1" applyAlignment="1" applyProtection="1">
      <alignment horizontal="left" vertical="center" wrapText="1"/>
      <protection/>
    </xf>
    <xf numFmtId="0" fontId="4" fillId="0" borderId="7" xfId="21" applyFont="1" applyBorder="1" applyAlignment="1" applyProtection="1">
      <alignment horizontal="left" vertical="top" wrapText="1"/>
      <protection/>
    </xf>
    <xf numFmtId="0" fontId="4" fillId="4" borderId="45" xfId="21" applyFont="1" applyFill="1" applyBorder="1" applyAlignment="1" applyProtection="1">
      <alignment horizontal="center" vertical="center" wrapText="1"/>
      <protection/>
    </xf>
    <xf numFmtId="0" fontId="4" fillId="4" borderId="20" xfId="21" applyFont="1" applyFill="1" applyBorder="1" applyAlignment="1" applyProtection="1">
      <alignment horizontal="left" vertical="center" wrapText="1"/>
      <protection/>
    </xf>
    <xf numFmtId="0" fontId="4" fillId="0" borderId="7" xfId="20" applyFont="1" applyBorder="1" applyAlignment="1" applyProtection="1">
      <alignment horizontal="left" vertical="top" wrapText="1"/>
      <protection/>
    </xf>
    <xf numFmtId="0" fontId="4" fillId="0" borderId="46" xfId="20" applyFont="1" applyBorder="1" applyAlignment="1" applyProtection="1">
      <alignment horizontal="center" vertical="center"/>
      <protection/>
    </xf>
    <xf numFmtId="0" fontId="4" fillId="0" borderId="17" xfId="21" applyFont="1" applyBorder="1" applyAlignment="1" applyProtection="1">
      <alignment horizontal="left" vertical="center" wrapText="1"/>
      <protection/>
    </xf>
    <xf numFmtId="0" fontId="4" fillId="0" borderId="48" xfId="21" applyFont="1" applyBorder="1" applyAlignment="1" applyProtection="1">
      <alignment horizontal="left" vertical="center" wrapText="1"/>
      <protection/>
    </xf>
    <xf numFmtId="0" fontId="4" fillId="0" borderId="50" xfId="21" applyFont="1" applyBorder="1" applyAlignment="1" applyProtection="1">
      <alignment horizontal="left" vertical="top" wrapText="1"/>
      <protection/>
    </xf>
    <xf numFmtId="0" fontId="4" fillId="4" borderId="18" xfId="21" applyFont="1" applyFill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vertical="top" wrapText="1"/>
      <protection/>
    </xf>
    <xf numFmtId="0" fontId="4" fillId="4" borderId="27" xfId="21" applyFont="1" applyFill="1" applyBorder="1" applyAlignment="1" applyProtection="1">
      <alignment horizontal="left" vertical="center" wrapText="1"/>
      <protection/>
    </xf>
    <xf numFmtId="0" fontId="4" fillId="5" borderId="32" xfId="21" applyFont="1" applyFill="1" applyBorder="1" applyAlignment="1" applyProtection="1">
      <alignment vertical="center" wrapText="1"/>
      <protection/>
    </xf>
    <xf numFmtId="0" fontId="4" fillId="4" borderId="49" xfId="21" applyFont="1" applyFill="1" applyBorder="1" applyAlignment="1" applyProtection="1">
      <alignment horizontal="left" vertical="center" wrapText="1"/>
      <protection/>
    </xf>
    <xf numFmtId="0" fontId="4" fillId="0" borderId="32" xfId="21" applyFont="1" applyBorder="1" applyAlignment="1" applyProtection="1">
      <alignment horizontal="left" vertical="center" wrapText="1"/>
      <protection/>
    </xf>
    <xf numFmtId="0" fontId="4" fillId="4" borderId="34" xfId="21" applyFont="1" applyFill="1" applyBorder="1" applyAlignment="1" applyProtection="1">
      <alignment horizontal="left" vertical="center" wrapText="1"/>
      <protection/>
    </xf>
    <xf numFmtId="0" fontId="4" fillId="5" borderId="32" xfId="21" applyFont="1" applyFill="1" applyBorder="1" applyAlignment="1" applyProtection="1">
      <alignment horizontal="left" vertical="center" wrapText="1"/>
      <protection/>
    </xf>
    <xf numFmtId="0" fontId="4" fillId="4" borderId="32" xfId="21" applyFont="1" applyFill="1" applyBorder="1" applyAlignment="1" applyProtection="1">
      <alignment horizontal="left" vertical="center" wrapText="1"/>
      <protection/>
    </xf>
    <xf numFmtId="0" fontId="4" fillId="4" borderId="3" xfId="21" applyFont="1" applyFill="1" applyBorder="1" applyAlignment="1" applyProtection="1">
      <alignment horizontal="left" vertical="center" wrapText="1"/>
      <protection/>
    </xf>
    <xf numFmtId="0" fontId="4" fillId="0" borderId="34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left" vertical="center" wrapText="1"/>
      <protection/>
    </xf>
    <xf numFmtId="0" fontId="4" fillId="0" borderId="49" xfId="21" applyFont="1" applyBorder="1" applyAlignment="1" applyProtection="1">
      <alignment horizontal="left" vertical="top"/>
      <protection/>
    </xf>
    <xf numFmtId="0" fontId="0" fillId="0" borderId="3" xfId="0" applyFont="1" applyBorder="1" applyAlignment="1" applyProtection="1">
      <alignment horizontal="left"/>
      <protection/>
    </xf>
    <xf numFmtId="0" fontId="4" fillId="4" borderId="34" xfId="21" applyFont="1" applyFill="1" applyBorder="1" applyAlignment="1" applyProtection="1">
      <alignment vertical="center" wrapText="1"/>
      <protection/>
    </xf>
    <xf numFmtId="0" fontId="4" fillId="4" borderId="40" xfId="21" applyFont="1" applyFill="1" applyBorder="1" applyAlignment="1" applyProtection="1">
      <alignment vertical="center" wrapText="1"/>
      <protection/>
    </xf>
    <xf numFmtId="0" fontId="4" fillId="0" borderId="3" xfId="21" applyFont="1" applyBorder="1" applyAlignment="1" applyProtection="1">
      <alignment horizontal="left" vertical="center" wrapText="1"/>
      <protection/>
    </xf>
    <xf numFmtId="0" fontId="12" fillId="3" borderId="39" xfId="20" applyFont="1" applyFill="1" applyBorder="1" applyAlignment="1" applyProtection="1">
      <alignment horizontal="center" vertical="center"/>
      <protection/>
    </xf>
    <xf numFmtId="0" fontId="11" fillId="2" borderId="42" xfId="2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1" xfId="2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3" fillId="3" borderId="32" xfId="20" applyFont="1" applyFill="1" applyBorder="1" applyAlignment="1" applyProtection="1">
      <alignment horizontal="center" vertical="center" wrapText="1"/>
      <protection/>
    </xf>
    <xf numFmtId="0" fontId="4" fillId="0" borderId="46" xfId="21" applyFont="1" applyBorder="1" applyAlignment="1" applyProtection="1">
      <alignment horizontal="left" vertical="top" wrapText="1"/>
      <protection/>
    </xf>
    <xf numFmtId="0" fontId="4" fillId="0" borderId="47" xfId="21" applyFont="1" applyBorder="1" applyAlignment="1" applyProtection="1">
      <alignment horizontal="left" vertical="top" wrapText="1"/>
      <protection/>
    </xf>
    <xf numFmtId="0" fontId="4" fillId="0" borderId="17" xfId="21" applyFont="1" applyBorder="1" applyAlignment="1" applyProtection="1">
      <alignment horizontal="left" vertical="top" wrapText="1"/>
      <protection/>
    </xf>
    <xf numFmtId="0" fontId="4" fillId="0" borderId="18" xfId="21" applyFont="1" applyBorder="1" applyAlignment="1" applyProtection="1">
      <alignment horizontal="left" vertical="top" wrapText="1"/>
      <protection/>
    </xf>
    <xf numFmtId="0" fontId="4" fillId="0" borderId="20" xfId="21" applyFont="1" applyBorder="1" applyAlignment="1" applyProtection="1">
      <alignment horizontal="left" vertical="top" wrapText="1"/>
      <protection/>
    </xf>
    <xf numFmtId="0" fontId="4" fillId="0" borderId="15" xfId="21" applyFont="1" applyBorder="1" applyAlignment="1" applyProtection="1">
      <alignment horizontal="left" vertical="top" wrapText="1"/>
      <protection/>
    </xf>
    <xf numFmtId="0" fontId="4" fillId="0" borderId="21" xfId="21" applyFont="1" applyBorder="1" applyAlignment="1" applyProtection="1">
      <alignment horizontal="left" vertical="top" wrapText="1"/>
      <protection/>
    </xf>
    <xf numFmtId="0" fontId="1" fillId="0" borderId="15" xfId="21" applyFont="1" applyBorder="1" applyAlignment="1" applyProtection="1">
      <alignment horizontal="center" vertical="center" wrapText="1"/>
      <protection/>
    </xf>
    <xf numFmtId="0" fontId="1" fillId="0" borderId="18" xfId="21" applyFont="1" applyBorder="1" applyAlignment="1" applyProtection="1">
      <alignment horizontal="center" vertical="top" wrapText="1"/>
      <protection/>
    </xf>
    <xf numFmtId="0" fontId="1" fillId="0" borderId="17" xfId="21" applyFont="1" applyBorder="1" applyAlignment="1" applyProtection="1">
      <alignment horizontal="center" vertical="top" wrapText="1"/>
      <protection/>
    </xf>
    <xf numFmtId="0" fontId="4" fillId="0" borderId="32" xfId="21" applyFont="1" applyBorder="1" applyAlignment="1" applyProtection="1">
      <alignment horizontal="left" vertical="top" wrapText="1"/>
      <protection/>
    </xf>
    <xf numFmtId="0" fontId="4" fillId="0" borderId="15" xfId="21" applyFont="1" applyBorder="1" applyAlignment="1" applyProtection="1">
      <alignment horizontal="center" vertical="center" wrapText="1"/>
      <protection/>
    </xf>
    <xf numFmtId="0" fontId="4" fillId="0" borderId="27" xfId="21" applyFont="1" applyBorder="1" applyAlignment="1" applyProtection="1">
      <alignment horizontal="left" vertical="top" wrapText="1"/>
      <protection/>
    </xf>
    <xf numFmtId="0" fontId="4" fillId="0" borderId="18" xfId="21" applyFont="1" applyBorder="1" applyAlignment="1" applyProtection="1">
      <alignment horizontal="center" vertical="center" wrapText="1"/>
      <protection/>
    </xf>
    <xf numFmtId="0" fontId="4" fillId="0" borderId="27" xfId="21" applyFont="1" applyBorder="1" applyAlignment="1" applyProtection="1">
      <alignment horizontal="left" vertical="top"/>
      <protection/>
    </xf>
    <xf numFmtId="0" fontId="4" fillId="0" borderId="18" xfId="21" applyFont="1" applyBorder="1" applyAlignment="1" applyProtection="1">
      <alignment horizontal="center" vertical="center"/>
      <protection/>
    </xf>
    <xf numFmtId="0" fontId="4" fillId="0" borderId="18" xfId="21" applyFont="1" applyBorder="1" applyAlignment="1" applyProtection="1">
      <alignment horizontal="left" vertical="top"/>
      <protection/>
    </xf>
    <xf numFmtId="0" fontId="4" fillId="0" borderId="31" xfId="21" applyFont="1" applyBorder="1" applyAlignment="1" applyProtection="1">
      <alignment horizontal="left" vertical="top" wrapText="1"/>
      <protection/>
    </xf>
    <xf numFmtId="0" fontId="4" fillId="0" borderId="20" xfId="21" applyFont="1" applyBorder="1" applyAlignment="1" applyProtection="1">
      <alignment horizontal="center" vertical="center" wrapText="1"/>
      <protection/>
    </xf>
    <xf numFmtId="0" fontId="4" fillId="0" borderId="14" xfId="21" applyFont="1" applyBorder="1" applyAlignment="1" applyProtection="1">
      <alignment horizontal="left" vertical="top" wrapText="1"/>
      <protection/>
    </xf>
    <xf numFmtId="0" fontId="4" fillId="0" borderId="21" xfId="21" applyFont="1" applyBorder="1" applyAlignment="1" applyProtection="1">
      <alignment horizontal="center" vertical="center" wrapText="1"/>
      <protection/>
    </xf>
    <xf numFmtId="0" fontId="4" fillId="0" borderId="16" xfId="21" applyFont="1" applyBorder="1" applyAlignment="1" applyProtection="1">
      <alignment horizontal="left" vertical="top" wrapText="1"/>
      <protection/>
    </xf>
    <xf numFmtId="0" fontId="4" fillId="0" borderId="19" xfId="21" applyFont="1" applyBorder="1" applyAlignment="1" applyProtection="1">
      <alignment horizontal="left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4" fillId="0" borderId="3" xfId="21" applyFont="1" applyBorder="1" applyAlignment="1" applyProtection="1">
      <alignment horizontal="left" vertical="top" wrapText="1"/>
      <protection/>
    </xf>
    <xf numFmtId="0" fontId="7" fillId="0" borderId="3" xfId="21" applyFont="1" applyBorder="1" applyAlignment="1" applyProtection="1">
      <alignment horizontal="left" vertical="top" wrapText="1"/>
      <protection/>
    </xf>
    <xf numFmtId="0" fontId="4" fillId="0" borderId="17" xfId="22" applyFont="1" applyBorder="1" applyAlignment="1" applyProtection="1">
      <alignment horizontal="left" vertical="top" wrapText="1"/>
      <protection/>
    </xf>
    <xf numFmtId="0" fontId="4" fillId="0" borderId="20" xfId="22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horizontal="left" vertical="top" wrapText="1"/>
      <protection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18" xfId="21" applyFont="1" applyFill="1" applyBorder="1" applyAlignment="1" applyProtection="1">
      <alignment horizontal="left" vertical="top" wrapText="1"/>
      <protection locked="0"/>
    </xf>
    <xf numFmtId="0" fontId="4" fillId="2" borderId="21" xfId="21" applyFont="1" applyFill="1" applyBorder="1" applyAlignment="1" applyProtection="1">
      <alignment horizontal="left" vertical="top" wrapText="1"/>
      <protection locked="0"/>
    </xf>
    <xf numFmtId="0" fontId="4" fillId="2" borderId="17" xfId="21" applyFont="1" applyFill="1" applyBorder="1" applyAlignment="1" applyProtection="1">
      <alignment horizontal="left" vertical="top" wrapText="1"/>
      <protection locked="0"/>
    </xf>
    <xf numFmtId="0" fontId="4" fillId="2" borderId="27" xfId="21" applyFont="1" applyFill="1" applyBorder="1" applyAlignment="1" applyProtection="1">
      <alignment horizontal="left" vertical="top" wrapText="1"/>
      <protection locked="0"/>
    </xf>
    <xf numFmtId="0" fontId="4" fillId="2" borderId="2" xfId="22" applyFont="1" applyFill="1" applyBorder="1" applyAlignment="1" applyProtection="1">
      <alignment horizontal="left" vertical="top" wrapText="1"/>
      <protection locked="0"/>
    </xf>
    <xf numFmtId="0" fontId="4" fillId="2" borderId="3" xfId="22" applyFont="1" applyFill="1" applyBorder="1" applyAlignment="1" applyProtection="1">
      <alignment horizontal="left" vertical="top" wrapText="1"/>
      <protection locked="0"/>
    </xf>
    <xf numFmtId="0" fontId="4" fillId="2" borderId="20" xfId="22" applyFont="1" applyFill="1" applyBorder="1" applyAlignment="1" applyProtection="1">
      <alignment horizontal="left" vertical="top" wrapText="1"/>
      <protection locked="0"/>
    </xf>
    <xf numFmtId="0" fontId="2" fillId="3" borderId="52" xfId="20" applyFont="1" applyFill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left" vertical="center" wrapText="1"/>
      <protection/>
    </xf>
    <xf numFmtId="0" fontId="4" fillId="0" borderId="32" xfId="21" applyFont="1" applyBorder="1" applyAlignment="1" applyProtection="1">
      <alignment horizontal="center" vertical="center" wrapText="1"/>
      <protection/>
    </xf>
    <xf numFmtId="0" fontId="4" fillId="0" borderId="2" xfId="22" applyFont="1" applyBorder="1" applyAlignment="1" applyProtection="1">
      <alignment horizontal="left" vertical="top" wrapText="1"/>
      <protection/>
    </xf>
    <xf numFmtId="0" fontId="4" fillId="0" borderId="31" xfId="20" applyFont="1" applyBorder="1" applyAlignment="1" applyProtection="1">
      <alignment horizontal="center" vertical="top" wrapText="1"/>
      <protection/>
    </xf>
    <xf numFmtId="0" fontId="2" fillId="3" borderId="4" xfId="20" applyFont="1" applyFill="1" applyBorder="1" applyAlignment="1" applyProtection="1">
      <alignment horizontal="center" vertical="center" wrapText="1"/>
      <protection/>
    </xf>
    <xf numFmtId="0" fontId="3" fillId="3" borderId="4" xfId="20" applyFont="1" applyFill="1" applyBorder="1" applyAlignment="1" applyProtection="1">
      <alignment horizontal="center" vertical="center" wrapText="1"/>
      <protection/>
    </xf>
    <xf numFmtId="0" fontId="3" fillId="3" borderId="12" xfId="20" applyFont="1" applyFill="1" applyBorder="1" applyAlignment="1" applyProtection="1">
      <alignment horizontal="center" vertical="center" wrapText="1"/>
      <protection/>
    </xf>
    <xf numFmtId="0" fontId="4" fillId="0" borderId="3" xfId="22" applyFont="1" applyBorder="1" applyAlignment="1" applyProtection="1">
      <alignment horizontal="left" vertical="top" wrapText="1"/>
      <protection/>
    </xf>
    <xf numFmtId="0" fontId="19" fillId="3" borderId="53" xfId="0" applyFont="1" applyFill="1" applyBorder="1" applyAlignment="1">
      <alignment horizontal="center" textRotation="90" wrapText="1"/>
    </xf>
    <xf numFmtId="0" fontId="19" fillId="3" borderId="54" xfId="0" applyFont="1" applyFill="1" applyBorder="1" applyAlignment="1">
      <alignment horizontal="left" textRotation="90" wrapText="1"/>
    </xf>
    <xf numFmtId="0" fontId="18" fillId="3" borderId="54" xfId="0" applyFont="1" applyFill="1" applyBorder="1" applyAlignment="1">
      <alignment horizontal="left" textRotation="90" wrapText="1"/>
    </xf>
    <xf numFmtId="0" fontId="19" fillId="3" borderId="55" xfId="0" applyFont="1" applyFill="1" applyBorder="1" applyAlignment="1">
      <alignment horizontal="left" textRotation="90" wrapText="1"/>
    </xf>
    <xf numFmtId="0" fontId="18" fillId="0" borderId="0" xfId="0" applyFont="1"/>
    <xf numFmtId="0" fontId="18" fillId="0" borderId="0" xfId="0" applyFont="1" applyBorder="1"/>
    <xf numFmtId="164" fontId="19" fillId="0" borderId="0" xfId="0" applyNumberFormat="1" applyFont="1"/>
    <xf numFmtId="0" fontId="19" fillId="3" borderId="3" xfId="0" applyFont="1" applyFill="1" applyBorder="1"/>
    <xf numFmtId="0" fontId="19" fillId="0" borderId="0" xfId="0" applyFont="1" applyBorder="1"/>
    <xf numFmtId="0" fontId="19" fillId="0" borderId="0" xfId="0" applyFont="1"/>
    <xf numFmtId="0" fontId="0" fillId="3" borderId="56" xfId="0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65" xfId="0" applyFill="1" applyBorder="1" applyAlignment="1">
      <alignment vertical="center"/>
    </xf>
    <xf numFmtId="0" fontId="4" fillId="3" borderId="66" xfId="0" applyFont="1" applyFill="1" applyBorder="1" applyAlignment="1">
      <alignment vertical="center"/>
    </xf>
    <xf numFmtId="0" fontId="0" fillId="3" borderId="66" xfId="0" applyFill="1" applyBorder="1" applyAlignment="1">
      <alignment vertical="center"/>
    </xf>
    <xf numFmtId="0" fontId="0" fillId="3" borderId="67" xfId="0" applyFill="1" applyBorder="1" applyAlignment="1">
      <alignment vertical="center"/>
    </xf>
    <xf numFmtId="0" fontId="4" fillId="0" borderId="6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5" xfId="21" applyFont="1" applyBorder="1" applyAlignment="1" applyProtection="1">
      <alignment horizontal="left" vertical="top" wrapText="1"/>
      <protection/>
    </xf>
    <xf numFmtId="0" fontId="4" fillId="0" borderId="43" xfId="21" applyFont="1" applyBorder="1" applyAlignment="1" applyProtection="1">
      <alignment horizontal="left" vertical="top" wrapText="1"/>
      <protection/>
    </xf>
    <xf numFmtId="0" fontId="4" fillId="0" borderId="45" xfId="21" applyFont="1" applyBorder="1" applyAlignment="1" applyProtection="1">
      <alignment horizontal="left" vertical="top" wrapText="1"/>
      <protection/>
    </xf>
    <xf numFmtId="0" fontId="4" fillId="0" borderId="69" xfId="21" applyFont="1" applyBorder="1" applyAlignment="1" applyProtection="1">
      <alignment horizontal="left" vertical="top" wrapText="1"/>
      <protection/>
    </xf>
    <xf numFmtId="0" fontId="4" fillId="0" borderId="49" xfId="21" applyFont="1" applyBorder="1" applyAlignment="1" applyProtection="1">
      <alignment horizontal="left" vertical="top" wrapText="1"/>
      <protection/>
    </xf>
    <xf numFmtId="0" fontId="4" fillId="0" borderId="70" xfId="21" applyFont="1" applyBorder="1" applyAlignment="1" applyProtection="1">
      <alignment horizontal="left" vertical="top" wrapText="1"/>
      <protection/>
    </xf>
    <xf numFmtId="0" fontId="4" fillId="0" borderId="18" xfId="21" applyFont="1" applyBorder="1" applyAlignment="1" applyProtection="1">
      <alignment horizontal="left" vertical="top" wrapText="1"/>
      <protection/>
    </xf>
    <xf numFmtId="0" fontId="4" fillId="0" borderId="44" xfId="21" applyFont="1" applyBorder="1" applyAlignment="1" applyProtection="1">
      <alignment horizontal="left" vertical="top" wrapText="1"/>
      <protection/>
    </xf>
    <xf numFmtId="0" fontId="4" fillId="0" borderId="20" xfId="21" applyFont="1" applyBorder="1" applyAlignment="1" applyProtection="1">
      <alignment horizontal="left" vertical="top" wrapText="1"/>
      <protection/>
    </xf>
    <xf numFmtId="0" fontId="4" fillId="0" borderId="46" xfId="21" applyFont="1" applyBorder="1" applyAlignment="1" applyProtection="1">
      <alignment horizontal="left" vertical="top" wrapText="1"/>
      <protection/>
    </xf>
    <xf numFmtId="0" fontId="4" fillId="0" borderId="47" xfId="21" applyFont="1" applyBorder="1" applyAlignment="1" applyProtection="1">
      <alignment horizontal="left" vertical="top" wrapText="1"/>
      <protection/>
    </xf>
    <xf numFmtId="0" fontId="4" fillId="0" borderId="44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33" xfId="21" applyFont="1" applyBorder="1" applyAlignment="1" applyProtection="1">
      <alignment horizontal="left" vertical="top" wrapText="1"/>
      <protection/>
    </xf>
    <xf numFmtId="0" fontId="4" fillId="0" borderId="22" xfId="21" applyFont="1" applyBorder="1" applyAlignment="1" applyProtection="1">
      <alignment horizontal="left" vertical="top" wrapText="1"/>
      <protection/>
    </xf>
    <xf numFmtId="0" fontId="4" fillId="0" borderId="40" xfId="21" applyFont="1" applyBorder="1" applyAlignment="1" applyProtection="1">
      <alignment horizontal="left" vertical="top" wrapText="1"/>
      <protection/>
    </xf>
    <xf numFmtId="0" fontId="4" fillId="0" borderId="41" xfId="21" applyFont="1" applyBorder="1" applyAlignment="1" applyProtection="1">
      <alignment horizontal="left" vertical="top" wrapText="1"/>
      <protection/>
    </xf>
    <xf numFmtId="0" fontId="4" fillId="0" borderId="43" xfId="21" applyFont="1" applyBorder="1" applyAlignment="1" applyProtection="1">
      <alignment horizontal="left" vertical="top" wrapText="1"/>
      <protection/>
    </xf>
    <xf numFmtId="0" fontId="4" fillId="0" borderId="33" xfId="21" applyFont="1" applyBorder="1" applyAlignment="1" applyProtection="1">
      <alignment horizontal="left" vertical="top" wrapText="1"/>
      <protection/>
    </xf>
    <xf numFmtId="0" fontId="2" fillId="3" borderId="71" xfId="20" applyFont="1" applyFill="1" applyBorder="1" applyAlignment="1" applyProtection="1">
      <alignment horizontal="center" vertical="center" wrapText="1"/>
      <protection/>
    </xf>
    <xf numFmtId="0" fontId="2" fillId="3" borderId="72" xfId="20" applyFont="1" applyFill="1" applyBorder="1" applyAlignment="1" applyProtection="1">
      <alignment horizontal="center" vertical="center" wrapText="1"/>
      <protection/>
    </xf>
    <xf numFmtId="0" fontId="2" fillId="3" borderId="26" xfId="20" applyFont="1" applyFill="1" applyBorder="1" applyAlignment="1" applyProtection="1">
      <alignment horizontal="center" vertical="center" wrapText="1"/>
      <protection/>
    </xf>
    <xf numFmtId="0" fontId="2" fillId="3" borderId="0" xfId="20" applyFont="1" applyFill="1" applyAlignment="1" applyProtection="1">
      <alignment horizontal="center" vertical="center" wrapText="1"/>
      <protection/>
    </xf>
    <xf numFmtId="0" fontId="2" fillId="3" borderId="73" xfId="20" applyFont="1" applyFill="1" applyBorder="1" applyAlignment="1" applyProtection="1">
      <alignment horizontal="center" vertical="center" wrapText="1"/>
      <protection/>
    </xf>
    <xf numFmtId="0" fontId="2" fillId="3" borderId="41" xfId="20" applyFont="1" applyFill="1" applyBorder="1" applyAlignment="1" applyProtection="1">
      <alignment horizontal="center" vertical="center" wrapText="1"/>
      <protection/>
    </xf>
    <xf numFmtId="0" fontId="3" fillId="3" borderId="32" xfId="20" applyFont="1" applyFill="1" applyBorder="1" applyAlignment="1" applyProtection="1">
      <alignment horizontal="center" vertical="center" wrapText="1"/>
      <protection/>
    </xf>
    <xf numFmtId="0" fontId="3" fillId="3" borderId="27" xfId="20" applyFont="1" applyFill="1" applyBorder="1" applyAlignment="1" applyProtection="1">
      <alignment horizontal="center" vertical="center" wrapText="1"/>
      <protection/>
    </xf>
    <xf numFmtId="0" fontId="3" fillId="3" borderId="31" xfId="20" applyFont="1" applyFill="1" applyBorder="1" applyAlignment="1" applyProtection="1">
      <alignment horizontal="center" vertical="center" wrapText="1"/>
      <protection/>
    </xf>
    <xf numFmtId="0" fontId="16" fillId="3" borderId="0" xfId="0" applyFont="1" applyFill="1" applyAlignment="1" applyProtection="1">
      <alignment horizontal="left" wrapText="1"/>
      <protection/>
    </xf>
    <xf numFmtId="0" fontId="4" fillId="0" borderId="48" xfId="21" applyFont="1" applyBorder="1" applyAlignment="1" applyProtection="1">
      <alignment horizontal="left" vertical="center" wrapText="1"/>
      <protection/>
    </xf>
    <xf numFmtId="0" fontId="4" fillId="0" borderId="35" xfId="21" applyFont="1" applyBorder="1" applyAlignment="1" applyProtection="1">
      <alignment horizontal="left" vertical="center" wrapText="1"/>
      <protection/>
    </xf>
    <xf numFmtId="49" fontId="4" fillId="0" borderId="43" xfId="20" applyNumberFormat="1" applyFont="1" applyBorder="1" applyAlignment="1" applyProtection="1">
      <alignment horizontal="left" vertical="top" wrapText="1"/>
      <protection/>
    </xf>
    <xf numFmtId="49" fontId="4" fillId="0" borderId="33" xfId="20" applyNumberFormat="1" applyFont="1" applyBorder="1" applyAlignment="1" applyProtection="1">
      <alignment horizontal="left" vertical="top" wrapText="1"/>
      <protection/>
    </xf>
    <xf numFmtId="49" fontId="4" fillId="0" borderId="44" xfId="20" applyNumberFormat="1" applyFont="1" applyBorder="1" applyAlignment="1" applyProtection="1">
      <alignment horizontal="left" vertical="top" wrapText="1"/>
      <protection/>
    </xf>
    <xf numFmtId="49" fontId="4" fillId="0" borderId="22" xfId="20" applyNumberFormat="1" applyFont="1" applyBorder="1" applyAlignment="1" applyProtection="1">
      <alignment horizontal="left" vertical="top" wrapText="1"/>
      <protection/>
    </xf>
    <xf numFmtId="49" fontId="4" fillId="0" borderId="45" xfId="20" applyNumberFormat="1" applyFont="1" applyBorder="1" applyAlignment="1" applyProtection="1">
      <alignment horizontal="left" vertical="top" wrapText="1"/>
      <protection/>
    </xf>
    <xf numFmtId="49" fontId="4" fillId="0" borderId="69" xfId="20" applyNumberFormat="1" applyFont="1" applyBorder="1" applyAlignment="1" applyProtection="1">
      <alignment horizontal="left" vertical="top" wrapText="1"/>
      <protection/>
    </xf>
    <xf numFmtId="0" fontId="4" fillId="0" borderId="46" xfId="21" applyFont="1" applyBorder="1" applyAlignment="1" applyProtection="1">
      <alignment horizontal="left" vertical="center" wrapText="1"/>
      <protection/>
    </xf>
    <xf numFmtId="0" fontId="4" fillId="0" borderId="44" xfId="20" applyFont="1" applyBorder="1" applyAlignment="1" applyProtection="1">
      <alignment horizontal="left" vertical="top" wrapText="1"/>
      <protection/>
    </xf>
    <xf numFmtId="0" fontId="4" fillId="0" borderId="22" xfId="20" applyFont="1" applyBorder="1" applyAlignment="1" applyProtection="1">
      <alignment horizontal="left" vertical="top" wrapText="1"/>
      <protection/>
    </xf>
    <xf numFmtId="0" fontId="4" fillId="0" borderId="48" xfId="21" applyFont="1" applyBorder="1" applyAlignment="1" applyProtection="1">
      <alignment horizontal="left" vertical="top" wrapText="1"/>
      <protection/>
    </xf>
    <xf numFmtId="0" fontId="4" fillId="0" borderId="50" xfId="21" applyFont="1" applyBorder="1" applyAlignment="1" applyProtection="1">
      <alignment horizontal="left" vertical="top" wrapText="1"/>
      <protection/>
    </xf>
    <xf numFmtId="0" fontId="4" fillId="0" borderId="7" xfId="21" applyFont="1" applyBorder="1" applyAlignment="1" applyProtection="1">
      <alignment horizontal="left" vertical="top" wrapText="1"/>
      <protection/>
    </xf>
    <xf numFmtId="0" fontId="4" fillId="0" borderId="32" xfId="21" applyFont="1" applyBorder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top" wrapText="1"/>
      <protection/>
    </xf>
    <xf numFmtId="0" fontId="4" fillId="0" borderId="2" xfId="2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4" fillId="0" borderId="1" xfId="21" applyFont="1" applyBorder="1" applyAlignment="1" applyProtection="1">
      <alignment horizontal="left" vertical="top" wrapText="1"/>
      <protection/>
    </xf>
    <xf numFmtId="0" fontId="4" fillId="0" borderId="32" xfId="21" applyFont="1" applyBorder="1" applyAlignment="1" applyProtection="1">
      <alignment horizontal="center" vertical="top" wrapText="1"/>
      <protection/>
    </xf>
    <xf numFmtId="0" fontId="4" fillId="0" borderId="27" xfId="21" applyFont="1" applyBorder="1" applyAlignment="1" applyProtection="1">
      <alignment horizontal="center" vertical="top" wrapText="1"/>
      <protection/>
    </xf>
    <xf numFmtId="0" fontId="4" fillId="0" borderId="31" xfId="21" applyFont="1" applyBorder="1" applyAlignment="1" applyProtection="1">
      <alignment horizontal="center" vertical="top" wrapText="1"/>
      <protection/>
    </xf>
    <xf numFmtId="0" fontId="0" fillId="0" borderId="70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4" fillId="0" borderId="34" xfId="21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wrapText="1"/>
      <protection/>
    </xf>
    <xf numFmtId="0" fontId="0" fillId="0" borderId="37" xfId="0" applyFont="1" applyBorder="1" applyAlignment="1" applyProtection="1">
      <alignment vertical="center" wrapText="1"/>
      <protection/>
    </xf>
    <xf numFmtId="0" fontId="4" fillId="5" borderId="34" xfId="21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4" fillId="5" borderId="34" xfId="21" applyFont="1" applyFill="1" applyBorder="1" applyAlignment="1" applyProtection="1">
      <alignment vertical="center" wrapText="1"/>
      <protection/>
    </xf>
    <xf numFmtId="0" fontId="4" fillId="0" borderId="40" xfId="21" applyFont="1" applyBorder="1" applyAlignment="1" applyProtection="1">
      <alignment horizontal="left" vertical="center" wrapText="1"/>
      <protection/>
    </xf>
    <xf numFmtId="0" fontId="4" fillId="0" borderId="49" xfId="21" applyFont="1" applyBorder="1" applyAlignment="1" applyProtection="1">
      <alignment horizontal="center" vertical="center" wrapText="1"/>
      <protection/>
    </xf>
    <xf numFmtId="0" fontId="4" fillId="0" borderId="2" xfId="21" applyFont="1" applyBorder="1" applyAlignment="1" applyProtection="1">
      <alignment horizontal="center" vertical="center" wrapText="1"/>
      <protection/>
    </xf>
    <xf numFmtId="0" fontId="4" fillId="0" borderId="12" xfId="21" applyFont="1" applyBorder="1" applyAlignment="1" applyProtection="1">
      <alignment horizontal="left" vertical="center" wrapText="1"/>
      <protection/>
    </xf>
    <xf numFmtId="0" fontId="4" fillId="0" borderId="49" xfId="21" applyFont="1" applyBorder="1" applyAlignment="1" applyProtection="1">
      <alignment horizontal="left" vertical="center" wrapText="1"/>
      <protection/>
    </xf>
    <xf numFmtId="0" fontId="4" fillId="0" borderId="2" xfId="21" applyFont="1" applyBorder="1" applyAlignment="1" applyProtection="1">
      <alignment horizontal="left" vertical="center" wrapText="1"/>
      <protection/>
    </xf>
    <xf numFmtId="0" fontId="4" fillId="5" borderId="49" xfId="21" applyFont="1" applyFill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4" fillId="4" borderId="34" xfId="21" applyFont="1" applyFill="1" applyBorder="1" applyAlignment="1" applyProtection="1">
      <alignment horizontal="left" vertical="top" wrapText="1"/>
      <protection/>
    </xf>
    <xf numFmtId="0" fontId="0" fillId="0" borderId="35" xfId="0" applyFont="1" applyBorder="1" applyAlignment="1" applyProtection="1">
      <alignment horizontal="left" vertical="top" wrapText="1"/>
      <protection/>
    </xf>
    <xf numFmtId="49" fontId="4" fillId="0" borderId="32" xfId="20" applyNumberFormat="1" applyFont="1" applyBorder="1" applyAlignment="1" applyProtection="1">
      <alignment horizontal="left" vertical="top" wrapText="1"/>
      <protection/>
    </xf>
    <xf numFmtId="0" fontId="0" fillId="0" borderId="27" xfId="0" applyFont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left" vertical="top" wrapText="1"/>
      <protection/>
    </xf>
    <xf numFmtId="0" fontId="4" fillId="4" borderId="32" xfId="21" applyFont="1" applyFill="1" applyBorder="1" applyAlignment="1" applyProtection="1">
      <alignment horizontal="left"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" fillId="0" borderId="68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0" fillId="0" borderId="2" xfId="0" applyBorder="1" applyAlignment="1" applyProtection="1">
      <alignment horizontal="left" wrapText="1"/>
      <protection/>
    </xf>
    <xf numFmtId="49" fontId="4" fillId="0" borderId="45" xfId="20" applyNumberFormat="1" applyFont="1" applyBorder="1" applyAlignment="1" applyProtection="1">
      <alignment horizontal="left" vertical="top" wrapText="1"/>
      <protection/>
    </xf>
    <xf numFmtId="49" fontId="4" fillId="0" borderId="69" xfId="20" applyNumberFormat="1" applyFont="1" applyBorder="1" applyAlignment="1" applyProtection="1">
      <alignment horizontal="left" vertical="top" wrapText="1"/>
      <protection/>
    </xf>
    <xf numFmtId="49" fontId="4" fillId="0" borderId="44" xfId="20" applyNumberFormat="1" applyFont="1" applyBorder="1" applyAlignment="1" applyProtection="1">
      <alignment horizontal="left" vertical="top" wrapText="1"/>
      <protection/>
    </xf>
    <xf numFmtId="49" fontId="4" fillId="0" borderId="22" xfId="20" applyNumberFormat="1" applyFont="1" applyBorder="1" applyAlignment="1" applyProtection="1">
      <alignment horizontal="left" vertical="top" wrapText="1"/>
      <protection/>
    </xf>
    <xf numFmtId="0" fontId="4" fillId="0" borderId="45" xfId="21" applyFont="1" applyBorder="1" applyAlignment="1" applyProtection="1">
      <alignment horizontal="left" vertical="top" wrapText="1"/>
      <protection/>
    </xf>
    <xf numFmtId="0" fontId="4" fillId="0" borderId="69" xfId="21" applyFont="1" applyBorder="1" applyAlignment="1" applyProtection="1">
      <alignment horizontal="left" vertical="top" wrapText="1"/>
      <protection/>
    </xf>
    <xf numFmtId="0" fontId="4" fillId="0" borderId="44" xfId="21" applyFont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wrapText="1"/>
      <protection/>
    </xf>
    <xf numFmtId="0" fontId="4" fillId="0" borderId="49" xfId="0" applyFont="1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0" fillId="3" borderId="27" xfId="0" applyFill="1" applyBorder="1" applyAlignment="1" applyProtection="1">
      <alignment horizontal="center" vertical="center" wrapText="1"/>
      <protection/>
    </xf>
    <xf numFmtId="0" fontId="0" fillId="3" borderId="31" xfId="0" applyFill="1" applyBorder="1" applyAlignment="1" applyProtection="1">
      <alignment horizontal="center" vertical="center" wrapText="1"/>
      <protection/>
    </xf>
    <xf numFmtId="0" fontId="4" fillId="0" borderId="10" xfId="21" applyFont="1" applyBorder="1" applyAlignment="1" applyProtection="1">
      <alignment horizontal="left" vertical="top" wrapText="1"/>
      <protection/>
    </xf>
    <xf numFmtId="49" fontId="4" fillId="0" borderId="43" xfId="20" applyNumberFormat="1" applyFont="1" applyBorder="1" applyAlignment="1" applyProtection="1">
      <alignment horizontal="left" vertical="top" wrapText="1"/>
      <protection/>
    </xf>
    <xf numFmtId="49" fontId="4" fillId="0" borderId="33" xfId="20" applyNumberFormat="1" applyFont="1" applyBorder="1" applyAlignment="1" applyProtection="1">
      <alignment horizontal="left" vertical="top" wrapText="1"/>
      <protection/>
    </xf>
    <xf numFmtId="0" fontId="0" fillId="0" borderId="37" xfId="0" applyBorder="1" applyAlignment="1" applyProtection="1">
      <alignment horizontal="left" wrapText="1"/>
      <protection/>
    </xf>
    <xf numFmtId="0" fontId="4" fillId="0" borderId="3" xfId="21" applyFont="1" applyBorder="1" applyAlignment="1" applyProtection="1">
      <alignment horizontal="left" vertical="top" wrapText="1"/>
      <protection/>
    </xf>
    <xf numFmtId="0" fontId="2" fillId="3" borderId="34" xfId="20" applyFont="1" applyFill="1" applyBorder="1" applyAlignment="1" applyProtection="1">
      <alignment horizontal="center" vertical="center" wrapText="1"/>
      <protection/>
    </xf>
    <xf numFmtId="0" fontId="2" fillId="3" borderId="36" xfId="20" applyFont="1" applyFill="1" applyBorder="1" applyAlignment="1" applyProtection="1">
      <alignment horizontal="center" vertical="center" wrapText="1"/>
      <protection/>
    </xf>
    <xf numFmtId="0" fontId="2" fillId="3" borderId="35" xfId="20" applyFont="1" applyFill="1" applyBorder="1" applyAlignment="1" applyProtection="1">
      <alignment horizontal="center" vertical="center" wrapText="1"/>
      <protection/>
    </xf>
    <xf numFmtId="0" fontId="2" fillId="3" borderId="40" xfId="20" applyFont="1" applyFill="1" applyBorder="1" applyAlignment="1" applyProtection="1">
      <alignment horizontal="center" vertical="center" wrapText="1"/>
      <protection/>
    </xf>
    <xf numFmtId="0" fontId="18" fillId="3" borderId="49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9" fillId="3" borderId="49" xfId="0" applyFont="1" applyFill="1" applyBorder="1" applyAlignment="1">
      <alignment horizontal="center"/>
    </xf>
    <xf numFmtId="0" fontId="19" fillId="3" borderId="70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0" fillId="3" borderId="0" xfId="0" applyFont="1" applyFill="1" applyAlignment="1" applyProtection="1">
      <alignment horizontal="lef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Typova specifikace 2002_11" xfId="20"/>
    <cellStyle name="normální_zadavaci tabulky OLD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81"/>
  <sheetViews>
    <sheetView showGridLines="0" tabSelected="1" zoomScale="80" zoomScaleNormal="80" workbookViewId="0" topLeftCell="A1">
      <pane ySplit="2" topLeftCell="A3" activePane="bottomLeft" state="frozen"/>
      <selection pane="bottomLeft" activeCell="G5" sqref="G5"/>
    </sheetView>
  </sheetViews>
  <sheetFormatPr defaultColWidth="9.140625" defaultRowHeight="15"/>
  <cols>
    <col min="1" max="1" width="1.57421875" style="11" customWidth="1"/>
    <col min="2" max="3" width="15.57421875" style="34" customWidth="1"/>
    <col min="4" max="4" width="50.57421875" style="34" customWidth="1"/>
    <col min="5" max="5" width="7.421875" style="35" customWidth="1"/>
    <col min="6" max="6" width="30.57421875" style="34" customWidth="1"/>
    <col min="7" max="7" width="30.421875" style="34" customWidth="1"/>
    <col min="8" max="8" width="30.57421875" style="36" customWidth="1"/>
    <col min="9" max="9" width="7.140625" style="37" customWidth="1"/>
    <col min="10" max="10" width="40.421875" style="36" customWidth="1"/>
    <col min="11" max="11" width="64.421875" style="11" customWidth="1"/>
    <col min="12" max="16384" width="9.140625" style="11" customWidth="1"/>
  </cols>
  <sheetData>
    <row r="1" spans="2:7" s="10" customFormat="1" ht="35.5" customHeight="1" thickBot="1">
      <c r="B1" s="312" t="s">
        <v>253</v>
      </c>
      <c r="C1" s="312"/>
      <c r="D1" s="312"/>
      <c r="E1" s="312"/>
      <c r="F1" s="312"/>
      <c r="G1" s="312"/>
    </row>
    <row r="2" spans="2:10" ht="18" customHeight="1" thickTop="1">
      <c r="B2" s="303" t="s">
        <v>65</v>
      </c>
      <c r="C2" s="304"/>
      <c r="D2" s="304"/>
      <c r="E2" s="309" t="s">
        <v>0</v>
      </c>
      <c r="F2" s="81" t="s">
        <v>125</v>
      </c>
      <c r="G2" s="81" t="s">
        <v>125</v>
      </c>
      <c r="H2" s="11"/>
      <c r="I2" s="11"/>
      <c r="J2" s="11"/>
    </row>
    <row r="3" spans="2:10" ht="18" customHeight="1">
      <c r="B3" s="305"/>
      <c r="C3" s="306"/>
      <c r="D3" s="306"/>
      <c r="E3" s="310"/>
      <c r="F3" s="82"/>
      <c r="G3" s="12" t="s">
        <v>133</v>
      </c>
      <c r="H3" s="11"/>
      <c r="I3" s="11"/>
      <c r="J3" s="11"/>
    </row>
    <row r="4" spans="2:10" ht="15.65" customHeight="1">
      <c r="B4" s="305"/>
      <c r="C4" s="306"/>
      <c r="D4" s="306"/>
      <c r="E4" s="310"/>
      <c r="F4" s="83"/>
      <c r="G4" s="13" t="s">
        <v>56</v>
      </c>
      <c r="H4" s="11"/>
      <c r="I4" s="11"/>
      <c r="J4" s="11"/>
    </row>
    <row r="5" spans="2:10" ht="31.5" customHeight="1" thickBot="1">
      <c r="B5" s="307"/>
      <c r="C5" s="308"/>
      <c r="D5" s="308"/>
      <c r="E5" s="311"/>
      <c r="F5" s="84" t="s">
        <v>1</v>
      </c>
      <c r="G5" s="85"/>
      <c r="H5" s="11"/>
      <c r="I5" s="11"/>
      <c r="J5" s="11"/>
    </row>
    <row r="6" spans="2:10" ht="15" customHeight="1">
      <c r="B6" s="39" t="s">
        <v>2</v>
      </c>
      <c r="C6" s="285" t="s">
        <v>3</v>
      </c>
      <c r="D6" s="297"/>
      <c r="E6" s="40" t="s">
        <v>4</v>
      </c>
      <c r="F6" s="41" t="s">
        <v>137</v>
      </c>
      <c r="G6" s="14"/>
      <c r="H6" s="11"/>
      <c r="I6" s="11"/>
      <c r="J6" s="11"/>
    </row>
    <row r="7" spans="2:10" ht="15" customHeight="1">
      <c r="B7" s="42"/>
      <c r="C7" s="291" t="s">
        <v>5</v>
      </c>
      <c r="D7" s="298"/>
      <c r="E7" s="43"/>
      <c r="F7" s="44" t="s">
        <v>6</v>
      </c>
      <c r="G7" s="15"/>
      <c r="H7" s="11"/>
      <c r="I7" s="11"/>
      <c r="J7" s="11"/>
    </row>
    <row r="8" spans="2:10" ht="15.75" customHeight="1" thickBot="1">
      <c r="B8" s="42"/>
      <c r="C8" s="286" t="s">
        <v>7</v>
      </c>
      <c r="D8" s="287"/>
      <c r="E8" s="43"/>
      <c r="F8" s="45" t="s">
        <v>6</v>
      </c>
      <c r="G8" s="16"/>
      <c r="H8" s="11"/>
      <c r="I8" s="11"/>
      <c r="J8" s="11"/>
    </row>
    <row r="9" spans="2:10" ht="52.4" customHeight="1" thickBot="1">
      <c r="B9" s="39" t="s">
        <v>63</v>
      </c>
      <c r="C9" s="285" t="s">
        <v>135</v>
      </c>
      <c r="D9" s="297"/>
      <c r="E9" s="40"/>
      <c r="F9" s="41" t="s">
        <v>6</v>
      </c>
      <c r="G9" s="14"/>
      <c r="H9" s="11"/>
      <c r="I9" s="11"/>
      <c r="J9" s="11"/>
    </row>
    <row r="10" spans="2:10" ht="14.5" customHeight="1">
      <c r="B10" s="39" t="s">
        <v>8</v>
      </c>
      <c r="C10" s="285" t="s">
        <v>9</v>
      </c>
      <c r="D10" s="297"/>
      <c r="E10" s="40" t="s">
        <v>4</v>
      </c>
      <c r="F10" s="46" t="s">
        <v>138</v>
      </c>
      <c r="G10" s="6"/>
      <c r="H10" s="11"/>
      <c r="I10" s="11"/>
      <c r="J10" s="11"/>
    </row>
    <row r="11" spans="2:11" ht="18.65" customHeight="1" thickBot="1">
      <c r="B11" s="42"/>
      <c r="C11" s="291" t="s">
        <v>10</v>
      </c>
      <c r="D11" s="298"/>
      <c r="E11" s="47" t="s">
        <v>4</v>
      </c>
      <c r="F11" s="44" t="s">
        <v>72</v>
      </c>
      <c r="G11" s="15"/>
      <c r="H11" s="11"/>
      <c r="I11" s="11"/>
      <c r="J11" s="11"/>
      <c r="K11" s="17"/>
    </row>
    <row r="12" spans="2:10" ht="30" customHeight="1">
      <c r="B12" s="42" t="s">
        <v>12</v>
      </c>
      <c r="C12" s="315" t="s">
        <v>13</v>
      </c>
      <c r="D12" s="316"/>
      <c r="E12" s="40"/>
      <c r="F12" s="46" t="s">
        <v>6</v>
      </c>
      <c r="G12" s="6"/>
      <c r="H12" s="11"/>
      <c r="I12" s="11"/>
      <c r="J12" s="11"/>
    </row>
    <row r="13" spans="2:10" ht="15" customHeight="1">
      <c r="B13" s="42"/>
      <c r="C13" s="317" t="s">
        <v>14</v>
      </c>
      <c r="D13" s="318"/>
      <c r="E13" s="47"/>
      <c r="F13" s="44" t="s">
        <v>6</v>
      </c>
      <c r="G13" s="15"/>
      <c r="H13" s="11"/>
      <c r="I13" s="11"/>
      <c r="J13" s="11"/>
    </row>
    <row r="14" spans="2:10" s="19" customFormat="1" ht="15.75" customHeight="1">
      <c r="B14" s="48"/>
      <c r="C14" s="317" t="s">
        <v>15</v>
      </c>
      <c r="D14" s="318"/>
      <c r="E14" s="49"/>
      <c r="F14" s="50" t="s">
        <v>6</v>
      </c>
      <c r="G14" s="18"/>
      <c r="J14" s="11"/>
    </row>
    <row r="15" spans="2:10" ht="35.25" customHeight="1" thickBot="1">
      <c r="B15" s="51"/>
      <c r="C15" s="319" t="s">
        <v>16</v>
      </c>
      <c r="D15" s="320"/>
      <c r="E15" s="52"/>
      <c r="F15" s="45" t="s">
        <v>6</v>
      </c>
      <c r="G15" s="16"/>
      <c r="H15" s="11"/>
      <c r="I15" s="11"/>
      <c r="J15" s="11"/>
    </row>
    <row r="16" spans="2:10" ht="15" customHeight="1">
      <c r="B16" s="39" t="s">
        <v>17</v>
      </c>
      <c r="C16" s="285" t="s">
        <v>18</v>
      </c>
      <c r="D16" s="297"/>
      <c r="E16" s="53" t="s">
        <v>4</v>
      </c>
      <c r="F16" s="46" t="s">
        <v>139</v>
      </c>
      <c r="G16" s="6"/>
      <c r="H16" s="11"/>
      <c r="I16" s="11"/>
      <c r="J16" s="11"/>
    </row>
    <row r="17" spans="2:10" ht="15.75" customHeight="1">
      <c r="B17" s="42"/>
      <c r="C17" s="317" t="s">
        <v>73</v>
      </c>
      <c r="D17" s="318"/>
      <c r="E17" s="53" t="s">
        <v>4</v>
      </c>
      <c r="F17" s="54" t="s">
        <v>6</v>
      </c>
      <c r="G17" s="20"/>
      <c r="H17" s="11"/>
      <c r="I17" s="11"/>
      <c r="J17" s="11"/>
    </row>
    <row r="18" spans="2:10" ht="15.75" customHeight="1" thickBot="1">
      <c r="B18" s="51"/>
      <c r="C18" s="286" t="s">
        <v>19</v>
      </c>
      <c r="D18" s="287"/>
      <c r="E18" s="52" t="s">
        <v>4</v>
      </c>
      <c r="F18" s="45" t="s">
        <v>71</v>
      </c>
      <c r="G18" s="16"/>
      <c r="H18" s="11"/>
      <c r="I18" s="11"/>
      <c r="J18" s="11"/>
    </row>
    <row r="19" spans="2:10" ht="61.5" customHeight="1">
      <c r="B19" s="42" t="s">
        <v>20</v>
      </c>
      <c r="C19" s="285" t="s">
        <v>148</v>
      </c>
      <c r="D19" s="297"/>
      <c r="E19" s="47"/>
      <c r="F19" s="41" t="s">
        <v>6</v>
      </c>
      <c r="G19" s="14"/>
      <c r="H19" s="11"/>
      <c r="I19" s="11"/>
      <c r="J19" s="11"/>
    </row>
    <row r="20" spans="2:10" ht="15" customHeight="1">
      <c r="B20" s="42"/>
      <c r="C20" s="313" t="s">
        <v>21</v>
      </c>
      <c r="D20" s="55" t="s">
        <v>22</v>
      </c>
      <c r="E20" s="47" t="s">
        <v>4</v>
      </c>
      <c r="F20" s="44" t="s">
        <v>6</v>
      </c>
      <c r="G20" s="15"/>
      <c r="H20" s="11"/>
      <c r="I20" s="11"/>
      <c r="J20" s="11"/>
    </row>
    <row r="21" spans="2:10" ht="43.5">
      <c r="B21" s="42"/>
      <c r="C21" s="321"/>
      <c r="D21" s="55" t="s">
        <v>23</v>
      </c>
      <c r="E21" s="47" t="s">
        <v>4</v>
      </c>
      <c r="F21" s="44" t="s">
        <v>70</v>
      </c>
      <c r="G21" s="15"/>
      <c r="H21" s="11"/>
      <c r="I21" s="11"/>
      <c r="J21" s="11"/>
    </row>
    <row r="22" spans="2:10" ht="15" customHeight="1" thickBot="1">
      <c r="B22" s="42"/>
      <c r="C22" s="322" t="s">
        <v>24</v>
      </c>
      <c r="D22" s="323"/>
      <c r="E22" s="52"/>
      <c r="F22" s="45" t="s">
        <v>6</v>
      </c>
      <c r="G22" s="16"/>
      <c r="H22" s="11"/>
      <c r="I22" s="11"/>
      <c r="J22" s="11"/>
    </row>
    <row r="23" spans="2:10" ht="28.75" customHeight="1">
      <c r="B23" s="42"/>
      <c r="C23" s="285" t="s">
        <v>142</v>
      </c>
      <c r="D23" s="297"/>
      <c r="E23" s="47"/>
      <c r="F23" s="44" t="s">
        <v>6</v>
      </c>
      <c r="G23" s="15"/>
      <c r="H23" s="11"/>
      <c r="I23" s="11"/>
      <c r="J23" s="11"/>
    </row>
    <row r="24" spans="2:10" ht="84" customHeight="1">
      <c r="B24" s="42"/>
      <c r="C24" s="313" t="s">
        <v>25</v>
      </c>
      <c r="D24" s="56" t="s">
        <v>26</v>
      </c>
      <c r="E24" s="47" t="s">
        <v>4</v>
      </c>
      <c r="F24" s="57" t="s">
        <v>155</v>
      </c>
      <c r="G24" s="21"/>
      <c r="H24" s="11"/>
      <c r="I24" s="11"/>
      <c r="J24" s="11"/>
    </row>
    <row r="25" spans="2:10" ht="45" customHeight="1">
      <c r="B25" s="42"/>
      <c r="C25" s="314"/>
      <c r="D25" s="58" t="s">
        <v>27</v>
      </c>
      <c r="E25" s="47" t="s">
        <v>4</v>
      </c>
      <c r="F25" s="59" t="s">
        <v>69</v>
      </c>
      <c r="G25" s="22"/>
      <c r="H25" s="11"/>
      <c r="I25" s="11"/>
      <c r="J25" s="11"/>
    </row>
    <row r="26" spans="2:10" ht="30" customHeight="1">
      <c r="B26" s="42"/>
      <c r="C26" s="314"/>
      <c r="D26" s="58" t="s">
        <v>28</v>
      </c>
      <c r="E26" s="47" t="s">
        <v>4</v>
      </c>
      <c r="F26" s="59" t="s">
        <v>6</v>
      </c>
      <c r="G26" s="22"/>
      <c r="H26" s="11"/>
      <c r="I26" s="11"/>
      <c r="J26" s="11"/>
    </row>
    <row r="27" spans="2:10" ht="30.75" customHeight="1" thickBot="1">
      <c r="B27" s="42"/>
      <c r="C27" s="314"/>
      <c r="D27" s="60" t="s">
        <v>29</v>
      </c>
      <c r="E27" s="53" t="s">
        <v>4</v>
      </c>
      <c r="F27" s="61">
        <v>1</v>
      </c>
      <c r="G27" s="23"/>
      <c r="H27" s="11"/>
      <c r="I27" s="11"/>
      <c r="J27" s="11"/>
    </row>
    <row r="28" spans="2:11" s="24" customFormat="1" ht="15" customHeight="1">
      <c r="B28" s="62" t="s">
        <v>30</v>
      </c>
      <c r="C28" s="285" t="s">
        <v>31</v>
      </c>
      <c r="D28" s="297"/>
      <c r="E28" s="40"/>
      <c r="F28" s="46" t="s">
        <v>136</v>
      </c>
      <c r="G28" s="6"/>
      <c r="K28" s="24" t="s">
        <v>32</v>
      </c>
    </row>
    <row r="29" spans="2:7" s="24" customFormat="1" ht="15" customHeight="1">
      <c r="B29" s="63"/>
      <c r="C29" s="291" t="s">
        <v>33</v>
      </c>
      <c r="D29" s="298"/>
      <c r="E29" s="47"/>
      <c r="F29" s="44" t="s">
        <v>157</v>
      </c>
      <c r="G29" s="15"/>
    </row>
    <row r="30" spans="2:7" s="24" customFormat="1" ht="15.75" customHeight="1">
      <c r="B30" s="63"/>
      <c r="C30" s="291" t="s">
        <v>34</v>
      </c>
      <c r="D30" s="298"/>
      <c r="E30" s="47" t="s">
        <v>4</v>
      </c>
      <c r="F30" s="44" t="s">
        <v>35</v>
      </c>
      <c r="G30" s="15"/>
    </row>
    <row r="31" spans="2:7" s="24" customFormat="1" ht="15.75" customHeight="1">
      <c r="B31" s="63"/>
      <c r="C31" s="291" t="s">
        <v>36</v>
      </c>
      <c r="D31" s="298"/>
      <c r="E31" s="53"/>
      <c r="F31" s="64" t="s">
        <v>68</v>
      </c>
      <c r="G31" s="25"/>
    </row>
    <row r="32" spans="2:7" s="24" customFormat="1" ht="15" customHeight="1">
      <c r="B32" s="63"/>
      <c r="C32" s="291" t="s">
        <v>61</v>
      </c>
      <c r="D32" s="298"/>
      <c r="E32" s="53" t="s">
        <v>4</v>
      </c>
      <c r="F32" s="64" t="s">
        <v>156</v>
      </c>
      <c r="G32" s="25"/>
    </row>
    <row r="33" spans="2:7" s="24" customFormat="1" ht="15" customHeight="1">
      <c r="B33" s="63"/>
      <c r="C33" s="291" t="s">
        <v>59</v>
      </c>
      <c r="D33" s="298"/>
      <c r="E33" s="53"/>
      <c r="F33" s="64" t="s">
        <v>149</v>
      </c>
      <c r="G33" s="25"/>
    </row>
    <row r="34" spans="2:7" s="24" customFormat="1" ht="15.75" customHeight="1" thickBot="1">
      <c r="B34" s="63"/>
      <c r="C34" s="286" t="s">
        <v>60</v>
      </c>
      <c r="D34" s="287"/>
      <c r="E34" s="52"/>
      <c r="F34" s="45" t="s">
        <v>150</v>
      </c>
      <c r="G34" s="16"/>
    </row>
    <row r="35" spans="2:10" ht="15.75" customHeight="1" thickBot="1">
      <c r="B35" s="39" t="s">
        <v>37</v>
      </c>
      <c r="C35" s="299" t="s">
        <v>158</v>
      </c>
      <c r="D35" s="300"/>
      <c r="E35" s="65" t="s">
        <v>4</v>
      </c>
      <c r="F35" s="66" t="s">
        <v>140</v>
      </c>
      <c r="G35" s="7"/>
      <c r="H35" s="11"/>
      <c r="I35" s="11"/>
      <c r="J35" s="11"/>
    </row>
    <row r="36" spans="2:10" ht="15" customHeight="1">
      <c r="B36" s="39" t="s">
        <v>38</v>
      </c>
      <c r="C36" s="285" t="s">
        <v>39</v>
      </c>
      <c r="D36" s="297"/>
      <c r="E36" s="40"/>
      <c r="F36" s="67" t="s">
        <v>6</v>
      </c>
      <c r="G36" s="26"/>
      <c r="H36" s="11"/>
      <c r="I36" s="11"/>
      <c r="J36" s="11"/>
    </row>
    <row r="37" spans="2:10" ht="15.75" customHeight="1" thickBot="1">
      <c r="B37" s="51"/>
      <c r="C37" s="286" t="s">
        <v>151</v>
      </c>
      <c r="D37" s="287"/>
      <c r="E37" s="52" t="s">
        <v>40</v>
      </c>
      <c r="F37" s="68" t="s">
        <v>141</v>
      </c>
      <c r="G37" s="27"/>
      <c r="H37" s="11"/>
      <c r="I37" s="11"/>
      <c r="J37" s="11"/>
    </row>
    <row r="38" spans="2:10" ht="60.75" customHeight="1">
      <c r="B38" s="39" t="s">
        <v>41</v>
      </c>
      <c r="C38" s="301" t="s">
        <v>58</v>
      </c>
      <c r="D38" s="302"/>
      <c r="E38" s="40"/>
      <c r="F38" s="46" t="s">
        <v>6</v>
      </c>
      <c r="G38" s="6"/>
      <c r="H38" s="11"/>
      <c r="I38" s="11"/>
      <c r="J38" s="11"/>
    </row>
    <row r="39" spans="2:10" ht="15" customHeight="1">
      <c r="B39" s="42"/>
      <c r="C39" s="291" t="s">
        <v>42</v>
      </c>
      <c r="D39" s="298"/>
      <c r="E39" s="43"/>
      <c r="F39" s="41" t="s">
        <v>6</v>
      </c>
      <c r="G39" s="14"/>
      <c r="H39" s="11"/>
      <c r="I39" s="11"/>
      <c r="J39" s="11"/>
    </row>
    <row r="40" spans="2:10" ht="30" customHeight="1">
      <c r="B40" s="42"/>
      <c r="C40" s="291" t="s">
        <v>43</v>
      </c>
      <c r="D40" s="298"/>
      <c r="E40" s="43"/>
      <c r="F40" s="44" t="s">
        <v>6</v>
      </c>
      <c r="G40" s="15"/>
      <c r="H40" s="11"/>
      <c r="I40" s="11"/>
      <c r="J40" s="11"/>
    </row>
    <row r="41" spans="2:10" ht="42" customHeight="1">
      <c r="B41" s="42"/>
      <c r="C41" s="291" t="s">
        <v>62</v>
      </c>
      <c r="D41" s="298"/>
      <c r="E41" s="43" t="s">
        <v>4</v>
      </c>
      <c r="F41" s="44" t="s">
        <v>145</v>
      </c>
      <c r="G41" s="15"/>
      <c r="H41" s="11"/>
      <c r="I41" s="11"/>
      <c r="J41" s="11"/>
    </row>
    <row r="42" spans="2:10" ht="15" customHeight="1">
      <c r="B42" s="42"/>
      <c r="C42" s="295" t="s">
        <v>44</v>
      </c>
      <c r="D42" s="296"/>
      <c r="E42" s="47"/>
      <c r="F42" s="44" t="s">
        <v>6</v>
      </c>
      <c r="G42" s="15"/>
      <c r="H42" s="11"/>
      <c r="I42" s="11"/>
      <c r="J42" s="11"/>
    </row>
    <row r="43" spans="2:10" ht="15.75" customHeight="1">
      <c r="B43" s="42"/>
      <c r="C43" s="295" t="s">
        <v>153</v>
      </c>
      <c r="D43" s="296"/>
      <c r="E43" s="47"/>
      <c r="F43" s="44" t="s">
        <v>152</v>
      </c>
      <c r="G43" s="15"/>
      <c r="H43" s="11"/>
      <c r="I43" s="11"/>
      <c r="J43" s="11"/>
    </row>
    <row r="44" spans="2:10" ht="30.75" customHeight="1">
      <c r="B44" s="42"/>
      <c r="C44" s="291" t="s">
        <v>45</v>
      </c>
      <c r="D44" s="298"/>
      <c r="E44" s="47"/>
      <c r="F44" s="44" t="s">
        <v>6</v>
      </c>
      <c r="G44" s="15"/>
      <c r="H44" s="11"/>
      <c r="I44" s="11"/>
      <c r="J44" s="11"/>
    </row>
    <row r="45" spans="2:10" ht="30.75" customHeight="1" thickBot="1">
      <c r="B45" s="51"/>
      <c r="C45" s="286" t="s">
        <v>197</v>
      </c>
      <c r="D45" s="287"/>
      <c r="E45" s="52"/>
      <c r="F45" s="45" t="s">
        <v>154</v>
      </c>
      <c r="G45" s="16"/>
      <c r="H45" s="11"/>
      <c r="I45" s="11"/>
      <c r="J45" s="11"/>
    </row>
    <row r="46" spans="2:10" ht="33" customHeight="1">
      <c r="B46" s="39" t="s">
        <v>46</v>
      </c>
      <c r="C46" s="285" t="s">
        <v>143</v>
      </c>
      <c r="D46" s="297"/>
      <c r="E46" s="40"/>
      <c r="F46" s="44" t="s">
        <v>6</v>
      </c>
      <c r="G46" s="15"/>
      <c r="H46" s="11"/>
      <c r="I46" s="11"/>
      <c r="J46" s="11"/>
    </row>
    <row r="47" spans="2:10" ht="50.25" customHeight="1">
      <c r="B47" s="42"/>
      <c r="C47" s="291" t="s">
        <v>126</v>
      </c>
      <c r="D47" s="298"/>
      <c r="E47" s="43"/>
      <c r="F47" s="44" t="s">
        <v>123</v>
      </c>
      <c r="G47" s="15"/>
      <c r="H47" s="11"/>
      <c r="I47" s="11"/>
      <c r="J47" s="11"/>
    </row>
    <row r="48" spans="2:10" ht="60" customHeight="1">
      <c r="B48" s="42"/>
      <c r="C48" s="291" t="s">
        <v>127</v>
      </c>
      <c r="D48" s="298"/>
      <c r="E48" s="43"/>
      <c r="F48" s="44" t="s">
        <v>123</v>
      </c>
      <c r="G48" s="15"/>
      <c r="H48" s="11"/>
      <c r="I48" s="11"/>
      <c r="J48" s="11"/>
    </row>
    <row r="49" spans="2:10" ht="48" customHeight="1" thickBot="1">
      <c r="B49" s="42"/>
      <c r="C49" s="295" t="s">
        <v>128</v>
      </c>
      <c r="D49" s="296"/>
      <c r="E49" s="47"/>
      <c r="F49" s="44" t="s">
        <v>123</v>
      </c>
      <c r="G49" s="15"/>
      <c r="H49" s="11"/>
      <c r="I49" s="11"/>
      <c r="J49" s="11"/>
    </row>
    <row r="50" spans="2:10" ht="190.4" customHeight="1" thickBot="1">
      <c r="B50" s="69" t="s">
        <v>47</v>
      </c>
      <c r="C50" s="288" t="s">
        <v>144</v>
      </c>
      <c r="D50" s="289"/>
      <c r="E50" s="70"/>
      <c r="F50" s="71" t="s">
        <v>6</v>
      </c>
      <c r="G50" s="28"/>
      <c r="H50" s="11"/>
      <c r="I50" s="11"/>
      <c r="J50" s="11"/>
    </row>
    <row r="51" spans="2:10" ht="44.5" customHeight="1">
      <c r="B51" s="39" t="s">
        <v>48</v>
      </c>
      <c r="C51" s="293" t="s">
        <v>147</v>
      </c>
      <c r="D51" s="294"/>
      <c r="E51" s="43"/>
      <c r="F51" s="72" t="s">
        <v>6</v>
      </c>
      <c r="G51" s="29"/>
      <c r="H51" s="11"/>
      <c r="I51" s="11"/>
      <c r="J51" s="11"/>
    </row>
    <row r="52" spans="2:10" ht="30.75" customHeight="1" thickBot="1">
      <c r="B52" s="51"/>
      <c r="C52" s="286" t="s">
        <v>49</v>
      </c>
      <c r="D52" s="287"/>
      <c r="E52" s="52"/>
      <c r="F52" s="73" t="s">
        <v>57</v>
      </c>
      <c r="G52" s="30"/>
      <c r="H52" s="11"/>
      <c r="I52" s="11"/>
      <c r="J52" s="11"/>
    </row>
    <row r="53" spans="2:10" ht="31.5" customHeight="1" thickBot="1">
      <c r="B53" s="69" t="s">
        <v>50</v>
      </c>
      <c r="C53" s="288" t="s">
        <v>64</v>
      </c>
      <c r="D53" s="289"/>
      <c r="E53" s="74" t="s">
        <v>4</v>
      </c>
      <c r="F53" s="66" t="s">
        <v>51</v>
      </c>
      <c r="G53" s="7"/>
      <c r="H53" s="11"/>
      <c r="I53" s="11"/>
      <c r="J53" s="11"/>
    </row>
    <row r="54" spans="2:10" ht="15" customHeight="1">
      <c r="B54" s="42"/>
      <c r="C54" s="290" t="s">
        <v>52</v>
      </c>
      <c r="D54" s="291"/>
      <c r="E54" s="47" t="s">
        <v>4</v>
      </c>
      <c r="F54" s="75" t="s">
        <v>53</v>
      </c>
      <c r="G54" s="31"/>
      <c r="H54" s="11"/>
      <c r="I54" s="11"/>
      <c r="J54" s="11"/>
    </row>
    <row r="55" spans="2:10" ht="15.75" customHeight="1">
      <c r="B55" s="42"/>
      <c r="C55" s="290" t="s">
        <v>54</v>
      </c>
      <c r="D55" s="291"/>
      <c r="E55" s="47"/>
      <c r="F55" s="75" t="s">
        <v>57</v>
      </c>
      <c r="G55" s="31"/>
      <c r="H55" s="11"/>
      <c r="I55" s="11"/>
      <c r="J55" s="11"/>
    </row>
    <row r="56" spans="2:10" ht="150.75" customHeight="1" thickBot="1">
      <c r="B56" s="76"/>
      <c r="C56" s="292" t="s">
        <v>74</v>
      </c>
      <c r="D56" s="286"/>
      <c r="E56" s="52"/>
      <c r="F56" s="77" t="s">
        <v>6</v>
      </c>
      <c r="G56" s="32"/>
      <c r="H56" s="11"/>
      <c r="I56" s="11"/>
      <c r="J56" s="11"/>
    </row>
    <row r="57" spans="2:10" ht="89.15" customHeight="1">
      <c r="B57" s="78" t="s">
        <v>55</v>
      </c>
      <c r="C57" s="284" t="s">
        <v>146</v>
      </c>
      <c r="D57" s="285"/>
      <c r="E57" s="40"/>
      <c r="F57" s="46" t="s">
        <v>6</v>
      </c>
      <c r="G57" s="6"/>
      <c r="H57" s="11"/>
      <c r="I57" s="11"/>
      <c r="J57" s="11"/>
    </row>
    <row r="58" spans="2:10" ht="16.5" customHeight="1" thickBot="1">
      <c r="B58" s="79"/>
      <c r="C58" s="280" t="s">
        <v>66</v>
      </c>
      <c r="D58" s="281"/>
      <c r="E58" s="80"/>
      <c r="F58" s="80" t="s">
        <v>6</v>
      </c>
      <c r="G58" s="33"/>
      <c r="H58" s="11"/>
      <c r="I58" s="11"/>
      <c r="J58" s="11"/>
    </row>
    <row r="59" ht="15" thickTop="1"/>
    <row r="62" spans="8:10" ht="15">
      <c r="H62" s="11"/>
      <c r="I62" s="11"/>
      <c r="J62" s="11"/>
    </row>
    <row r="63" spans="8:10" ht="15">
      <c r="H63" s="11"/>
      <c r="I63" s="11"/>
      <c r="J63" s="11"/>
    </row>
    <row r="64" spans="2:10" ht="15">
      <c r="B64" s="282"/>
      <c r="C64" s="283"/>
      <c r="D64" s="283"/>
      <c r="E64" s="283"/>
      <c r="F64" s="283"/>
      <c r="G64" s="283"/>
      <c r="H64" s="11"/>
      <c r="I64" s="11"/>
      <c r="J64" s="11"/>
    </row>
    <row r="65" spans="2:10" ht="15">
      <c r="B65" s="283"/>
      <c r="C65" s="283"/>
      <c r="D65" s="283"/>
      <c r="E65" s="283"/>
      <c r="F65" s="283"/>
      <c r="G65" s="283"/>
      <c r="H65" s="11"/>
      <c r="I65" s="11"/>
      <c r="J65" s="11"/>
    </row>
    <row r="66" spans="2:10" ht="15">
      <c r="B66" s="283"/>
      <c r="C66" s="283"/>
      <c r="D66" s="283"/>
      <c r="E66" s="283"/>
      <c r="F66" s="283"/>
      <c r="G66" s="283"/>
      <c r="H66" s="11"/>
      <c r="I66" s="11"/>
      <c r="J66" s="11"/>
    </row>
    <row r="67" spans="2:10" ht="15">
      <c r="B67" s="283"/>
      <c r="C67" s="283"/>
      <c r="D67" s="283"/>
      <c r="E67" s="283"/>
      <c r="F67" s="283"/>
      <c r="G67" s="283"/>
      <c r="H67" s="11"/>
      <c r="I67" s="11"/>
      <c r="J67" s="11"/>
    </row>
    <row r="68" spans="1:11" s="36" customFormat="1" ht="15">
      <c r="A68" s="11"/>
      <c r="B68" s="283"/>
      <c r="C68" s="283"/>
      <c r="D68" s="283"/>
      <c r="E68" s="283"/>
      <c r="F68" s="283"/>
      <c r="G68" s="283"/>
      <c r="H68" s="11"/>
      <c r="I68" s="11"/>
      <c r="J68" s="11"/>
      <c r="K68" s="11"/>
    </row>
    <row r="69" spans="1:11" s="36" customFormat="1" ht="15">
      <c r="A69" s="11"/>
      <c r="B69" s="283"/>
      <c r="C69" s="283"/>
      <c r="D69" s="283"/>
      <c r="E69" s="283"/>
      <c r="F69" s="283"/>
      <c r="G69" s="283"/>
      <c r="H69" s="11"/>
      <c r="I69" s="11"/>
      <c r="J69" s="11"/>
      <c r="K69" s="11"/>
    </row>
    <row r="70" spans="1:11" s="36" customFormat="1" ht="15">
      <c r="A70" s="11"/>
      <c r="B70" s="283"/>
      <c r="C70" s="283"/>
      <c r="D70" s="283"/>
      <c r="E70" s="283"/>
      <c r="F70" s="283"/>
      <c r="G70" s="283"/>
      <c r="H70" s="11"/>
      <c r="I70" s="11"/>
      <c r="J70" s="11"/>
      <c r="K70" s="11"/>
    </row>
    <row r="71" spans="1:11" s="36" customFormat="1" ht="15">
      <c r="A71" s="11"/>
      <c r="B71" s="283"/>
      <c r="C71" s="283"/>
      <c r="D71" s="283"/>
      <c r="E71" s="283"/>
      <c r="F71" s="283"/>
      <c r="G71" s="283"/>
      <c r="H71" s="11"/>
      <c r="I71" s="11"/>
      <c r="J71" s="11"/>
      <c r="K71" s="11"/>
    </row>
    <row r="72" spans="1:11" s="36" customFormat="1" ht="15">
      <c r="A72" s="11"/>
      <c r="B72" s="283"/>
      <c r="C72" s="283"/>
      <c r="D72" s="283"/>
      <c r="E72" s="283"/>
      <c r="F72" s="283"/>
      <c r="G72" s="283"/>
      <c r="H72" s="11"/>
      <c r="I72" s="11"/>
      <c r="J72" s="11"/>
      <c r="K72" s="11"/>
    </row>
    <row r="73" spans="1:11" s="36" customFormat="1" ht="15">
      <c r="A73" s="11"/>
      <c r="B73" s="283"/>
      <c r="C73" s="283"/>
      <c r="D73" s="283"/>
      <c r="E73" s="283"/>
      <c r="F73" s="283"/>
      <c r="G73" s="283"/>
      <c r="H73" s="11"/>
      <c r="I73" s="11"/>
      <c r="J73" s="11"/>
      <c r="K73" s="11"/>
    </row>
    <row r="74" spans="1:11" s="36" customFormat="1" ht="15">
      <c r="A74" s="11"/>
      <c r="B74" s="283"/>
      <c r="C74" s="283"/>
      <c r="D74" s="283"/>
      <c r="E74" s="283"/>
      <c r="F74" s="283"/>
      <c r="G74" s="283"/>
      <c r="H74" s="11"/>
      <c r="I74" s="11"/>
      <c r="J74" s="11"/>
      <c r="K74" s="11"/>
    </row>
    <row r="75" spans="1:11" s="36" customFormat="1" ht="15">
      <c r="A75" s="11"/>
      <c r="B75" s="283"/>
      <c r="C75" s="283"/>
      <c r="D75" s="283"/>
      <c r="E75" s="283"/>
      <c r="F75" s="283"/>
      <c r="G75" s="283"/>
      <c r="H75" s="11"/>
      <c r="I75" s="11"/>
      <c r="J75" s="11"/>
      <c r="K75" s="11"/>
    </row>
    <row r="76" spans="1:11" s="36" customFormat="1" ht="15">
      <c r="A76" s="11"/>
      <c r="B76" s="283"/>
      <c r="C76" s="283"/>
      <c r="D76" s="283"/>
      <c r="E76" s="283"/>
      <c r="F76" s="283"/>
      <c r="G76" s="283"/>
      <c r="H76" s="11"/>
      <c r="I76" s="11"/>
      <c r="J76" s="11"/>
      <c r="K76" s="11"/>
    </row>
    <row r="77" spans="1:11" s="36" customFormat="1" ht="15">
      <c r="A77" s="11"/>
      <c r="B77" s="283"/>
      <c r="C77" s="283"/>
      <c r="D77" s="283"/>
      <c r="E77" s="283"/>
      <c r="F77" s="283"/>
      <c r="G77" s="283"/>
      <c r="H77" s="11"/>
      <c r="I77" s="11"/>
      <c r="J77" s="11"/>
      <c r="K77" s="11"/>
    </row>
    <row r="78" spans="1:11" s="36" customFormat="1" ht="15">
      <c r="A78" s="11"/>
      <c r="B78" s="283"/>
      <c r="C78" s="283"/>
      <c r="D78" s="283"/>
      <c r="E78" s="283"/>
      <c r="F78" s="283"/>
      <c r="G78" s="283"/>
      <c r="H78" s="11"/>
      <c r="I78" s="11"/>
      <c r="J78" s="11"/>
      <c r="K78" s="11"/>
    </row>
    <row r="79" spans="1:11" s="36" customFormat="1" ht="15">
      <c r="A79" s="11"/>
      <c r="B79" s="283"/>
      <c r="C79" s="283"/>
      <c r="D79" s="283"/>
      <c r="E79" s="283"/>
      <c r="F79" s="283"/>
      <c r="G79" s="283"/>
      <c r="H79" s="11"/>
      <c r="I79" s="11"/>
      <c r="J79" s="11"/>
      <c r="K79" s="11"/>
    </row>
    <row r="80" spans="1:11" s="36" customFormat="1" ht="15">
      <c r="A80" s="11"/>
      <c r="B80" s="283"/>
      <c r="C80" s="283"/>
      <c r="D80" s="283"/>
      <c r="E80" s="283"/>
      <c r="F80" s="283"/>
      <c r="G80" s="283"/>
      <c r="H80" s="11"/>
      <c r="I80" s="11"/>
      <c r="J80" s="11"/>
      <c r="K80" s="11"/>
    </row>
    <row r="81" spans="1:11" s="36" customFormat="1" ht="15">
      <c r="A81" s="11"/>
      <c r="B81" s="38"/>
      <c r="C81" s="34"/>
      <c r="D81" s="34"/>
      <c r="E81" s="35"/>
      <c r="F81" s="34"/>
      <c r="G81" s="34"/>
      <c r="H81" s="11"/>
      <c r="I81" s="11"/>
      <c r="J81" s="11"/>
      <c r="K81" s="11"/>
    </row>
  </sheetData>
  <sheetProtection algorithmName="SHA-512" hashValue="aJ1av4hcdBlbuPzFgj+YjC8mrVNBlT50fxq+CH3G/EjKQIOBjqxWW4pmdGiGFZAcegPLxsCRszgaIH5Dic217g==" saltValue="zSIMx964O0qgTpijsD9n8A==" spinCount="100000" sheet="1" objects="1" scenarios="1"/>
  <mergeCells count="53">
    <mergeCell ref="B1:G1"/>
    <mergeCell ref="C24:C27"/>
    <mergeCell ref="C28:D28"/>
    <mergeCell ref="C23:D23"/>
    <mergeCell ref="C11:D11"/>
    <mergeCell ref="C12:D12"/>
    <mergeCell ref="C13:D13"/>
    <mergeCell ref="C14:D14"/>
    <mergeCell ref="C15:D15"/>
    <mergeCell ref="C16:D16"/>
    <mergeCell ref="C18:D18"/>
    <mergeCell ref="C19:D19"/>
    <mergeCell ref="C20:C21"/>
    <mergeCell ref="C22:D22"/>
    <mergeCell ref="C17:D17"/>
    <mergeCell ref="C10:D10"/>
    <mergeCell ref="B2:D5"/>
    <mergeCell ref="E2:E5"/>
    <mergeCell ref="C6:D6"/>
    <mergeCell ref="C7:D7"/>
    <mergeCell ref="C8:D8"/>
    <mergeCell ref="C9:D9"/>
    <mergeCell ref="C41:D41"/>
    <mergeCell ref="C29:D29"/>
    <mergeCell ref="C30:D30"/>
    <mergeCell ref="C34:D34"/>
    <mergeCell ref="C35:D35"/>
    <mergeCell ref="C36:D36"/>
    <mergeCell ref="C40:D40"/>
    <mergeCell ref="C31:D31"/>
    <mergeCell ref="C33:D33"/>
    <mergeCell ref="C32:D32"/>
    <mergeCell ref="C37:D37"/>
    <mergeCell ref="C38:D38"/>
    <mergeCell ref="C39:D39"/>
    <mergeCell ref="C51:D51"/>
    <mergeCell ref="C42:D42"/>
    <mergeCell ref="C43:D43"/>
    <mergeCell ref="C46:D46"/>
    <mergeCell ref="C50:D50"/>
    <mergeCell ref="C49:D49"/>
    <mergeCell ref="C47:D47"/>
    <mergeCell ref="C48:D48"/>
    <mergeCell ref="C44:D44"/>
    <mergeCell ref="C45:D45"/>
    <mergeCell ref="C58:D58"/>
    <mergeCell ref="B64:G80"/>
    <mergeCell ref="C57:D57"/>
    <mergeCell ref="C52:D52"/>
    <mergeCell ref="C53:D53"/>
    <mergeCell ref="C54:D54"/>
    <mergeCell ref="C55:D55"/>
    <mergeCell ref="C56:D56"/>
  </mergeCells>
  <printOptions/>
  <pageMargins left="0.25" right="0.25" top="0.75" bottom="0.75" header="0.3" footer="0.3"/>
  <pageSetup fitToHeight="0" fitToWidth="1" horizontalDpi="600" verticalDpi="600" orientation="landscape" paperSize="9" scale="41" r:id="rId1"/>
  <headerFooter>
    <oddHeader>&amp;L&amp;"Calibri"&amp;10&amp;K737373Dell Customer Communication -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7"/>
  <sheetViews>
    <sheetView showGridLines="0" zoomScale="80" zoomScaleNormal="80" workbookViewId="0" topLeftCell="A1">
      <pane ySplit="2" topLeftCell="A3" activePane="bottomLeft" state="frozen"/>
      <selection pane="bottomLeft" activeCell="G5" sqref="G5"/>
    </sheetView>
  </sheetViews>
  <sheetFormatPr defaultColWidth="9.140625" defaultRowHeight="15"/>
  <cols>
    <col min="1" max="1" width="1.57421875" style="11" customWidth="1"/>
    <col min="2" max="3" width="15.57421875" style="34" customWidth="1"/>
    <col min="4" max="4" width="50.57421875" style="34" customWidth="1"/>
    <col min="5" max="5" width="7.421875" style="35" customWidth="1"/>
    <col min="6" max="6" width="30.57421875" style="34" customWidth="1"/>
    <col min="7" max="7" width="25.00390625" style="34" customWidth="1"/>
    <col min="8" max="8" width="30.57421875" style="36" customWidth="1"/>
    <col min="9" max="9" width="7.140625" style="37" customWidth="1"/>
    <col min="10" max="10" width="40.421875" style="36" customWidth="1"/>
    <col min="11" max="11" width="64.421875" style="11" customWidth="1"/>
    <col min="12" max="16384" width="9.140625" style="11" customWidth="1"/>
  </cols>
  <sheetData>
    <row r="1" spans="2:7" ht="36" customHeight="1" thickBot="1">
      <c r="B1" s="312" t="s">
        <v>253</v>
      </c>
      <c r="C1" s="312"/>
      <c r="D1" s="312"/>
      <c r="E1" s="312"/>
      <c r="F1" s="312"/>
      <c r="G1" s="312"/>
    </row>
    <row r="2" spans="2:10" ht="18" customHeight="1" thickTop="1">
      <c r="B2" s="303" t="s">
        <v>65</v>
      </c>
      <c r="C2" s="304"/>
      <c r="D2" s="304"/>
      <c r="E2" s="309" t="s">
        <v>0</v>
      </c>
      <c r="F2" s="81" t="s">
        <v>124</v>
      </c>
      <c r="G2" s="81" t="s">
        <v>124</v>
      </c>
      <c r="H2" s="11"/>
      <c r="I2" s="11"/>
      <c r="J2" s="11"/>
    </row>
    <row r="3" spans="2:10" ht="18" customHeight="1">
      <c r="B3" s="305"/>
      <c r="C3" s="306"/>
      <c r="D3" s="306"/>
      <c r="E3" s="310"/>
      <c r="F3" s="82"/>
      <c r="G3" s="12" t="s">
        <v>133</v>
      </c>
      <c r="H3" s="11"/>
      <c r="I3" s="11"/>
      <c r="J3" s="11"/>
    </row>
    <row r="4" spans="2:10" ht="15.65" customHeight="1">
      <c r="B4" s="305"/>
      <c r="C4" s="306"/>
      <c r="D4" s="306"/>
      <c r="E4" s="310"/>
      <c r="F4" s="83"/>
      <c r="G4" s="13" t="s">
        <v>56</v>
      </c>
      <c r="H4" s="11"/>
      <c r="I4" s="11"/>
      <c r="J4" s="11"/>
    </row>
    <row r="5" spans="2:10" ht="31.5" customHeight="1" thickBot="1">
      <c r="B5" s="307"/>
      <c r="C5" s="308"/>
      <c r="D5" s="308"/>
      <c r="E5" s="311"/>
      <c r="F5" s="84" t="s">
        <v>1</v>
      </c>
      <c r="G5" s="85"/>
      <c r="H5" s="11"/>
      <c r="I5" s="11"/>
      <c r="J5" s="11"/>
    </row>
    <row r="6" spans="2:10" ht="15" customHeight="1">
      <c r="B6" s="90" t="s">
        <v>2</v>
      </c>
      <c r="C6" s="285" t="s">
        <v>3</v>
      </c>
      <c r="D6" s="297"/>
      <c r="E6" s="40" t="s">
        <v>4</v>
      </c>
      <c r="F6" s="46" t="s">
        <v>159</v>
      </c>
      <c r="G6" s="6"/>
      <c r="H6" s="11"/>
      <c r="I6" s="11"/>
      <c r="J6" s="11"/>
    </row>
    <row r="7" spans="2:10" ht="15" customHeight="1">
      <c r="B7" s="91"/>
      <c r="C7" s="291" t="s">
        <v>120</v>
      </c>
      <c r="D7" s="298"/>
      <c r="E7" s="43" t="s">
        <v>4</v>
      </c>
      <c r="F7" s="44" t="s">
        <v>121</v>
      </c>
      <c r="G7" s="15"/>
      <c r="H7" s="11"/>
      <c r="I7" s="11"/>
      <c r="J7" s="11"/>
    </row>
    <row r="8" spans="2:10" ht="15.75" customHeight="1" thickBot="1">
      <c r="B8" s="91"/>
      <c r="C8" s="286" t="s">
        <v>7</v>
      </c>
      <c r="D8" s="287"/>
      <c r="E8" s="43"/>
      <c r="F8" s="45" t="s">
        <v>6</v>
      </c>
      <c r="G8" s="16"/>
      <c r="H8" s="11"/>
      <c r="I8" s="11"/>
      <c r="J8" s="11"/>
    </row>
    <row r="9" spans="2:10" ht="15" customHeight="1" thickBot="1">
      <c r="B9" s="90" t="s">
        <v>63</v>
      </c>
      <c r="C9" s="299" t="s">
        <v>117</v>
      </c>
      <c r="D9" s="300"/>
      <c r="E9" s="40"/>
      <c r="F9" s="46" t="s">
        <v>6</v>
      </c>
      <c r="G9" s="6"/>
      <c r="H9" s="11"/>
      <c r="I9" s="11"/>
      <c r="J9" s="11"/>
    </row>
    <row r="10" spans="2:10" ht="15" customHeight="1">
      <c r="B10" s="90" t="s">
        <v>8</v>
      </c>
      <c r="C10" s="285" t="s">
        <v>9</v>
      </c>
      <c r="D10" s="297"/>
      <c r="E10" s="40" t="s">
        <v>4</v>
      </c>
      <c r="F10" s="92" t="s">
        <v>116</v>
      </c>
      <c r="G10" s="86"/>
      <c r="H10" s="11"/>
      <c r="I10" s="11"/>
      <c r="J10" s="11"/>
    </row>
    <row r="11" spans="2:11" ht="18.65" customHeight="1" thickBot="1">
      <c r="B11" s="93"/>
      <c r="C11" s="291" t="s">
        <v>10</v>
      </c>
      <c r="D11" s="298"/>
      <c r="E11" s="47" t="s">
        <v>4</v>
      </c>
      <c r="F11" s="94" t="s">
        <v>118</v>
      </c>
      <c r="G11" s="87"/>
      <c r="H11" s="11"/>
      <c r="I11" s="11"/>
      <c r="J11" s="11"/>
      <c r="K11" s="17"/>
    </row>
    <row r="12" spans="2:10" ht="30" customHeight="1">
      <c r="B12" s="91" t="s">
        <v>12</v>
      </c>
      <c r="C12" s="315" t="s">
        <v>13</v>
      </c>
      <c r="D12" s="316"/>
      <c r="E12" s="40"/>
      <c r="F12" s="46" t="s">
        <v>6</v>
      </c>
      <c r="G12" s="6"/>
      <c r="H12" s="11"/>
      <c r="I12" s="11"/>
      <c r="J12" s="11"/>
    </row>
    <row r="13" spans="2:10" ht="15" customHeight="1">
      <c r="B13" s="91"/>
      <c r="C13" s="317" t="s">
        <v>14</v>
      </c>
      <c r="D13" s="318"/>
      <c r="E13" s="47"/>
      <c r="F13" s="44" t="s">
        <v>6</v>
      </c>
      <c r="G13" s="15"/>
      <c r="H13" s="11"/>
      <c r="I13" s="11"/>
      <c r="J13" s="11"/>
    </row>
    <row r="14" spans="2:10" s="19" customFormat="1" ht="15" customHeight="1">
      <c r="B14" s="95"/>
      <c r="C14" s="317" t="s">
        <v>15</v>
      </c>
      <c r="D14" s="318"/>
      <c r="E14" s="49"/>
      <c r="F14" s="50" t="s">
        <v>6</v>
      </c>
      <c r="G14" s="18"/>
      <c r="J14" s="11"/>
    </row>
    <row r="15" spans="2:10" ht="35.25" customHeight="1" thickBot="1">
      <c r="B15" s="93"/>
      <c r="C15" s="319" t="s">
        <v>16</v>
      </c>
      <c r="D15" s="320"/>
      <c r="E15" s="52"/>
      <c r="F15" s="45" t="s">
        <v>6</v>
      </c>
      <c r="G15" s="16"/>
      <c r="H15" s="11"/>
      <c r="I15" s="11"/>
      <c r="J15" s="11"/>
    </row>
    <row r="16" spans="2:10" ht="15" customHeight="1">
      <c r="B16" s="90" t="s">
        <v>17</v>
      </c>
      <c r="C16" s="285" t="s">
        <v>106</v>
      </c>
      <c r="D16" s="297"/>
      <c r="E16" s="53" t="s">
        <v>4</v>
      </c>
      <c r="F16" s="46" t="s">
        <v>119</v>
      </c>
      <c r="G16" s="6"/>
      <c r="H16" s="11"/>
      <c r="I16" s="11"/>
      <c r="J16" s="11"/>
    </row>
    <row r="17" spans="2:10" ht="15" customHeight="1">
      <c r="B17" s="91"/>
      <c r="C17" s="317" t="s">
        <v>73</v>
      </c>
      <c r="D17" s="318"/>
      <c r="E17" s="53" t="s">
        <v>4</v>
      </c>
      <c r="F17" s="54" t="s">
        <v>57</v>
      </c>
      <c r="G17" s="20"/>
      <c r="H17" s="11"/>
      <c r="I17" s="11"/>
      <c r="J17" s="11"/>
    </row>
    <row r="18" spans="2:10" ht="15.75" customHeight="1" thickBot="1">
      <c r="B18" s="93"/>
      <c r="C18" s="286" t="s">
        <v>19</v>
      </c>
      <c r="D18" s="287"/>
      <c r="E18" s="52" t="s">
        <v>4</v>
      </c>
      <c r="F18" s="45" t="s">
        <v>160</v>
      </c>
      <c r="G18" s="16"/>
      <c r="H18" s="11"/>
      <c r="I18" s="11"/>
      <c r="J18" s="11"/>
    </row>
    <row r="19" spans="2:10" ht="29.25" customHeight="1">
      <c r="B19" s="91" t="s">
        <v>20</v>
      </c>
      <c r="C19" s="285" t="s">
        <v>142</v>
      </c>
      <c r="D19" s="297"/>
      <c r="E19" s="47"/>
      <c r="F19" s="59" t="s">
        <v>6</v>
      </c>
      <c r="G19" s="22"/>
      <c r="H19" s="11"/>
      <c r="I19" s="11"/>
      <c r="J19" s="11"/>
    </row>
    <row r="20" spans="2:10" ht="15" customHeight="1">
      <c r="B20" s="91"/>
      <c r="C20" s="322" t="s">
        <v>24</v>
      </c>
      <c r="D20" s="323"/>
      <c r="E20" s="47"/>
      <c r="F20" s="59" t="s">
        <v>6</v>
      </c>
      <c r="G20" s="22"/>
      <c r="H20" s="11"/>
      <c r="I20" s="11"/>
      <c r="J20" s="11"/>
    </row>
    <row r="21" spans="2:10" ht="84" customHeight="1">
      <c r="B21" s="91"/>
      <c r="C21" s="313" t="s">
        <v>25</v>
      </c>
      <c r="D21" s="56" t="s">
        <v>26</v>
      </c>
      <c r="E21" s="47" t="s">
        <v>4</v>
      </c>
      <c r="F21" s="59" t="s">
        <v>161</v>
      </c>
      <c r="G21" s="22"/>
      <c r="H21" s="11"/>
      <c r="I21" s="11"/>
      <c r="J21" s="11"/>
    </row>
    <row r="22" spans="2:10" ht="43.5">
      <c r="B22" s="91"/>
      <c r="C22" s="314"/>
      <c r="D22" s="58" t="s">
        <v>27</v>
      </c>
      <c r="E22" s="47" t="s">
        <v>4</v>
      </c>
      <c r="F22" s="59" t="s">
        <v>69</v>
      </c>
      <c r="G22" s="22"/>
      <c r="H22" s="11"/>
      <c r="I22" s="11"/>
      <c r="J22" s="11"/>
    </row>
    <row r="23" spans="2:10" ht="29.5" thickBot="1">
      <c r="B23" s="91"/>
      <c r="C23" s="314"/>
      <c r="D23" s="60" t="s">
        <v>29</v>
      </c>
      <c r="E23" s="53" t="s">
        <v>4</v>
      </c>
      <c r="F23" s="61">
        <v>1</v>
      </c>
      <c r="G23" s="23"/>
      <c r="H23" s="11"/>
      <c r="I23" s="11"/>
      <c r="J23" s="11"/>
    </row>
    <row r="24" spans="2:11" s="24" customFormat="1" ht="15" customHeight="1">
      <c r="B24" s="96" t="s">
        <v>30</v>
      </c>
      <c r="C24" s="285" t="s">
        <v>31</v>
      </c>
      <c r="D24" s="297"/>
      <c r="E24" s="40"/>
      <c r="F24" s="46" t="s">
        <v>107</v>
      </c>
      <c r="G24" s="6"/>
      <c r="K24" s="24" t="s">
        <v>32</v>
      </c>
    </row>
    <row r="25" spans="2:7" s="24" customFormat="1" ht="15" customHeight="1">
      <c r="B25" s="97"/>
      <c r="C25" s="291" t="s">
        <v>114</v>
      </c>
      <c r="D25" s="298"/>
      <c r="E25" s="47"/>
      <c r="F25" s="44" t="s">
        <v>6</v>
      </c>
      <c r="G25" s="15"/>
    </row>
    <row r="26" spans="2:7" s="24" customFormat="1" ht="15" customHeight="1">
      <c r="B26" s="97"/>
      <c r="C26" s="291" t="s">
        <v>34</v>
      </c>
      <c r="D26" s="298"/>
      <c r="E26" s="47" t="s">
        <v>4</v>
      </c>
      <c r="F26" s="44" t="s">
        <v>164</v>
      </c>
      <c r="G26" s="15"/>
    </row>
    <row r="27" spans="2:7" s="24" customFormat="1" ht="15" customHeight="1">
      <c r="B27" s="97"/>
      <c r="C27" s="291" t="s">
        <v>108</v>
      </c>
      <c r="D27" s="298"/>
      <c r="E27" s="47"/>
      <c r="F27" s="44" t="s">
        <v>109</v>
      </c>
      <c r="G27" s="15"/>
    </row>
    <row r="28" spans="2:7" s="24" customFormat="1" ht="15" customHeight="1">
      <c r="B28" s="97"/>
      <c r="C28" s="291" t="s">
        <v>165</v>
      </c>
      <c r="D28" s="298"/>
      <c r="E28" s="47" t="s">
        <v>4</v>
      </c>
      <c r="F28" s="44" t="s">
        <v>166</v>
      </c>
      <c r="G28" s="15"/>
    </row>
    <row r="29" spans="2:7" s="24" customFormat="1" ht="15.75" customHeight="1" thickBot="1">
      <c r="B29" s="97"/>
      <c r="C29" s="324" t="s">
        <v>59</v>
      </c>
      <c r="D29" s="325"/>
      <c r="E29" s="53"/>
      <c r="F29" s="64" t="s">
        <v>6</v>
      </c>
      <c r="G29" s="25"/>
    </row>
    <row r="30" spans="2:10" ht="15.75" customHeight="1" thickBot="1">
      <c r="B30" s="98" t="s">
        <v>37</v>
      </c>
      <c r="C30" s="288" t="s">
        <v>158</v>
      </c>
      <c r="D30" s="289"/>
      <c r="E30" s="74" t="s">
        <v>4</v>
      </c>
      <c r="F30" s="66" t="s">
        <v>163</v>
      </c>
      <c r="G30" s="7"/>
      <c r="H30" s="11"/>
      <c r="I30" s="11"/>
      <c r="J30" s="11"/>
    </row>
    <row r="31" spans="2:10" ht="29">
      <c r="B31" s="90" t="s">
        <v>110</v>
      </c>
      <c r="C31" s="301" t="s">
        <v>162</v>
      </c>
      <c r="D31" s="302"/>
      <c r="E31" s="40"/>
      <c r="F31" s="46" t="s">
        <v>6</v>
      </c>
      <c r="G31" s="6"/>
      <c r="H31" s="11"/>
      <c r="I31" s="11"/>
      <c r="J31" s="11"/>
    </row>
    <row r="32" spans="2:10" ht="30" customHeight="1">
      <c r="B32" s="91"/>
      <c r="C32" s="291" t="s">
        <v>111</v>
      </c>
      <c r="D32" s="298"/>
      <c r="E32" s="43"/>
      <c r="F32" s="44" t="s">
        <v>6</v>
      </c>
      <c r="G32" s="15"/>
      <c r="H32" s="11"/>
      <c r="I32" s="11"/>
      <c r="J32" s="11"/>
    </row>
    <row r="33" spans="2:10" ht="15" customHeight="1">
      <c r="B33" s="91"/>
      <c r="C33" s="291" t="s">
        <v>112</v>
      </c>
      <c r="D33" s="298"/>
      <c r="E33" s="43"/>
      <c r="F33" s="44" t="s">
        <v>6</v>
      </c>
      <c r="G33" s="15"/>
      <c r="H33" s="11"/>
      <c r="I33" s="11"/>
      <c r="J33" s="11"/>
    </row>
    <row r="34" spans="2:10" ht="15" customHeight="1">
      <c r="B34" s="91"/>
      <c r="C34" s="295" t="s">
        <v>113</v>
      </c>
      <c r="D34" s="296"/>
      <c r="E34" s="47"/>
      <c r="F34" s="44" t="s">
        <v>6</v>
      </c>
      <c r="G34" s="15"/>
      <c r="H34" s="11"/>
      <c r="I34" s="11"/>
      <c r="J34" s="11"/>
    </row>
    <row r="35" spans="2:10" ht="15.75" customHeight="1" thickBot="1">
      <c r="B35" s="91" t="s">
        <v>115</v>
      </c>
      <c r="C35" s="286" t="s">
        <v>168</v>
      </c>
      <c r="D35" s="326"/>
      <c r="E35" s="65" t="s">
        <v>40</v>
      </c>
      <c r="F35" s="99" t="s">
        <v>169</v>
      </c>
      <c r="G35" s="88"/>
      <c r="H35" s="11"/>
      <c r="I35" s="11"/>
      <c r="J35" s="11"/>
    </row>
    <row r="36" spans="2:10" ht="45.65" customHeight="1">
      <c r="B36" s="327" t="s">
        <v>46</v>
      </c>
      <c r="C36" s="285" t="s">
        <v>167</v>
      </c>
      <c r="D36" s="297"/>
      <c r="E36" s="40"/>
      <c r="F36" s="46" t="s">
        <v>6</v>
      </c>
      <c r="G36" s="6"/>
      <c r="H36" s="11"/>
      <c r="I36" s="11"/>
      <c r="J36" s="11"/>
    </row>
    <row r="37" spans="2:10" ht="45.65" customHeight="1" thickBot="1">
      <c r="B37" s="328"/>
      <c r="C37" s="324" t="s">
        <v>122</v>
      </c>
      <c r="D37" s="330"/>
      <c r="E37" s="65"/>
      <c r="F37" s="54" t="s">
        <v>123</v>
      </c>
      <c r="G37" s="20"/>
      <c r="H37" s="11"/>
      <c r="I37" s="11"/>
      <c r="J37" s="11"/>
    </row>
    <row r="38" spans="2:10" ht="53.15" customHeight="1">
      <c r="B38" s="90" t="s">
        <v>48</v>
      </c>
      <c r="C38" s="285" t="s">
        <v>147</v>
      </c>
      <c r="D38" s="331"/>
      <c r="E38" s="40"/>
      <c r="F38" s="100" t="s">
        <v>6</v>
      </c>
      <c r="G38" s="89"/>
      <c r="H38" s="11"/>
      <c r="I38" s="11"/>
      <c r="J38" s="11"/>
    </row>
    <row r="39" spans="2:10" ht="30.75" customHeight="1" thickBot="1">
      <c r="B39" s="93"/>
      <c r="C39" s="286" t="s">
        <v>49</v>
      </c>
      <c r="D39" s="326"/>
      <c r="E39" s="52"/>
      <c r="F39" s="73" t="s">
        <v>57</v>
      </c>
      <c r="G39" s="30"/>
      <c r="H39" s="11"/>
      <c r="I39" s="11"/>
      <c r="J39" s="11"/>
    </row>
    <row r="40" spans="2:10" ht="31.5" customHeight="1" thickBot="1">
      <c r="B40" s="332" t="s">
        <v>50</v>
      </c>
      <c r="C40" s="288" t="s">
        <v>64</v>
      </c>
      <c r="D40" s="289"/>
      <c r="E40" s="74" t="s">
        <v>4</v>
      </c>
      <c r="F40" s="66" t="s">
        <v>51</v>
      </c>
      <c r="G40" s="7"/>
      <c r="H40" s="11"/>
      <c r="I40" s="11"/>
      <c r="J40" s="11"/>
    </row>
    <row r="41" spans="2:10" ht="15" customHeight="1">
      <c r="B41" s="333"/>
      <c r="C41" s="290" t="s">
        <v>52</v>
      </c>
      <c r="D41" s="291"/>
      <c r="E41" s="47" t="s">
        <v>4</v>
      </c>
      <c r="F41" s="75" t="s">
        <v>53</v>
      </c>
      <c r="G41" s="31"/>
      <c r="H41" s="11"/>
      <c r="I41" s="11"/>
      <c r="J41" s="11"/>
    </row>
    <row r="42" spans="2:10" ht="15.75" customHeight="1">
      <c r="B42" s="333"/>
      <c r="C42" s="290" t="s">
        <v>54</v>
      </c>
      <c r="D42" s="291"/>
      <c r="E42" s="47"/>
      <c r="F42" s="75" t="s">
        <v>57</v>
      </c>
      <c r="G42" s="31"/>
      <c r="H42" s="11"/>
      <c r="I42" s="11"/>
      <c r="J42" s="11"/>
    </row>
    <row r="43" spans="2:10" ht="150.75" customHeight="1" thickBot="1">
      <c r="B43" s="334"/>
      <c r="C43" s="292" t="s">
        <v>74</v>
      </c>
      <c r="D43" s="286"/>
      <c r="E43" s="52"/>
      <c r="F43" s="77" t="s">
        <v>6</v>
      </c>
      <c r="G43" s="32"/>
      <c r="H43" s="11"/>
      <c r="I43" s="11"/>
      <c r="J43" s="11"/>
    </row>
    <row r="44" spans="2:10" ht="77.25" customHeight="1" thickBot="1">
      <c r="B44" s="101" t="s">
        <v>55</v>
      </c>
      <c r="C44" s="288" t="s">
        <v>146</v>
      </c>
      <c r="D44" s="329"/>
      <c r="E44" s="74"/>
      <c r="F44" s="66" t="s">
        <v>6</v>
      </c>
      <c r="G44" s="7"/>
      <c r="H44" s="11"/>
      <c r="I44" s="11"/>
      <c r="J44" s="11"/>
    </row>
    <row r="48" spans="8:10" ht="15">
      <c r="H48" s="11"/>
      <c r="I48" s="11"/>
      <c r="J48" s="11"/>
    </row>
    <row r="49" spans="8:10" ht="15">
      <c r="H49" s="11"/>
      <c r="I49" s="11"/>
      <c r="J49" s="11"/>
    </row>
    <row r="50" spans="2:10" ht="15">
      <c r="B50" s="282"/>
      <c r="C50" s="283"/>
      <c r="D50" s="283"/>
      <c r="E50" s="283"/>
      <c r="F50" s="283"/>
      <c r="G50" s="283"/>
      <c r="H50" s="11"/>
      <c r="I50" s="11"/>
      <c r="J50" s="11"/>
    </row>
    <row r="51" spans="2:10" ht="15">
      <c r="B51" s="283"/>
      <c r="C51" s="283"/>
      <c r="D51" s="283"/>
      <c r="E51" s="283"/>
      <c r="F51" s="283"/>
      <c r="G51" s="283"/>
      <c r="H51" s="11"/>
      <c r="I51" s="11"/>
      <c r="J51" s="11"/>
    </row>
    <row r="52" spans="2:10" ht="15">
      <c r="B52" s="283"/>
      <c r="C52" s="283"/>
      <c r="D52" s="283"/>
      <c r="E52" s="283"/>
      <c r="F52" s="283"/>
      <c r="G52" s="283"/>
      <c r="H52" s="11"/>
      <c r="I52" s="11"/>
      <c r="J52" s="11"/>
    </row>
    <row r="53" spans="2:10" ht="15">
      <c r="B53" s="283"/>
      <c r="C53" s="283"/>
      <c r="D53" s="283"/>
      <c r="E53" s="283"/>
      <c r="F53" s="283"/>
      <c r="G53" s="283"/>
      <c r="H53" s="11"/>
      <c r="I53" s="11"/>
      <c r="J53" s="11"/>
    </row>
    <row r="54" spans="1:11" s="36" customFormat="1" ht="15">
      <c r="A54" s="11"/>
      <c r="B54" s="283"/>
      <c r="C54" s="283"/>
      <c r="D54" s="283"/>
      <c r="E54" s="283"/>
      <c r="F54" s="283"/>
      <c r="G54" s="283"/>
      <c r="H54" s="11"/>
      <c r="I54" s="11"/>
      <c r="J54" s="11"/>
      <c r="K54" s="11"/>
    </row>
    <row r="55" spans="1:11" s="36" customFormat="1" ht="15">
      <c r="A55" s="11"/>
      <c r="B55" s="283"/>
      <c r="C55" s="283"/>
      <c r="D55" s="283"/>
      <c r="E55" s="283"/>
      <c r="F55" s="283"/>
      <c r="G55" s="283"/>
      <c r="H55" s="11"/>
      <c r="I55" s="11"/>
      <c r="J55" s="11"/>
      <c r="K55" s="11"/>
    </row>
    <row r="56" spans="1:11" s="36" customFormat="1" ht="15">
      <c r="A56" s="11"/>
      <c r="B56" s="283"/>
      <c r="C56" s="283"/>
      <c r="D56" s="283"/>
      <c r="E56" s="283"/>
      <c r="F56" s="283"/>
      <c r="G56" s="283"/>
      <c r="H56" s="11"/>
      <c r="I56" s="11"/>
      <c r="J56" s="11"/>
      <c r="K56" s="11"/>
    </row>
    <row r="57" spans="1:11" s="36" customFormat="1" ht="15">
      <c r="A57" s="11"/>
      <c r="B57" s="283"/>
      <c r="C57" s="283"/>
      <c r="D57" s="283"/>
      <c r="E57" s="283"/>
      <c r="F57" s="283"/>
      <c r="G57" s="283"/>
      <c r="H57" s="11"/>
      <c r="I57" s="11"/>
      <c r="J57" s="11"/>
      <c r="K57" s="11"/>
    </row>
    <row r="58" spans="1:11" s="36" customFormat="1" ht="15">
      <c r="A58" s="11"/>
      <c r="B58" s="283"/>
      <c r="C58" s="283"/>
      <c r="D58" s="283"/>
      <c r="E58" s="283"/>
      <c r="F58" s="283"/>
      <c r="G58" s="283"/>
      <c r="H58" s="11"/>
      <c r="I58" s="11"/>
      <c r="J58" s="11"/>
      <c r="K58" s="11"/>
    </row>
    <row r="59" spans="1:11" s="36" customFormat="1" ht="15">
      <c r="A59" s="11"/>
      <c r="B59" s="283"/>
      <c r="C59" s="283"/>
      <c r="D59" s="283"/>
      <c r="E59" s="283"/>
      <c r="F59" s="283"/>
      <c r="G59" s="283"/>
      <c r="H59" s="11"/>
      <c r="I59" s="11"/>
      <c r="J59" s="11"/>
      <c r="K59" s="11"/>
    </row>
    <row r="60" spans="1:11" s="36" customFormat="1" ht="15">
      <c r="A60" s="11"/>
      <c r="B60" s="283"/>
      <c r="C60" s="283"/>
      <c r="D60" s="283"/>
      <c r="E60" s="283"/>
      <c r="F60" s="283"/>
      <c r="G60" s="283"/>
      <c r="H60" s="11"/>
      <c r="I60" s="11"/>
      <c r="J60" s="11"/>
      <c r="K60" s="11"/>
    </row>
    <row r="61" spans="1:11" s="36" customFormat="1" ht="15">
      <c r="A61" s="11"/>
      <c r="B61" s="283"/>
      <c r="C61" s="283"/>
      <c r="D61" s="283"/>
      <c r="E61" s="283"/>
      <c r="F61" s="283"/>
      <c r="G61" s="283"/>
      <c r="H61" s="11"/>
      <c r="I61" s="11"/>
      <c r="J61" s="11"/>
      <c r="K61" s="11"/>
    </row>
    <row r="62" spans="1:11" s="36" customFormat="1" ht="15">
      <c r="A62" s="11"/>
      <c r="B62" s="283"/>
      <c r="C62" s="283"/>
      <c r="D62" s="283"/>
      <c r="E62" s="283"/>
      <c r="F62" s="283"/>
      <c r="G62" s="283"/>
      <c r="H62" s="11"/>
      <c r="I62" s="11"/>
      <c r="J62" s="11"/>
      <c r="K62" s="11"/>
    </row>
    <row r="63" spans="1:11" s="36" customFormat="1" ht="15">
      <c r="A63" s="11"/>
      <c r="B63" s="283"/>
      <c r="C63" s="283"/>
      <c r="D63" s="283"/>
      <c r="E63" s="283"/>
      <c r="F63" s="283"/>
      <c r="G63" s="283"/>
      <c r="H63" s="11"/>
      <c r="I63" s="11"/>
      <c r="J63" s="11"/>
      <c r="K63" s="11"/>
    </row>
    <row r="64" spans="1:11" s="36" customFormat="1" ht="15">
      <c r="A64" s="11"/>
      <c r="B64" s="283"/>
      <c r="C64" s="283"/>
      <c r="D64" s="283"/>
      <c r="E64" s="283"/>
      <c r="F64" s="283"/>
      <c r="G64" s="283"/>
      <c r="H64" s="11"/>
      <c r="I64" s="11"/>
      <c r="J64" s="11"/>
      <c r="K64" s="11"/>
    </row>
    <row r="65" spans="1:11" s="36" customFormat="1" ht="15">
      <c r="A65" s="11"/>
      <c r="B65" s="283"/>
      <c r="C65" s="283"/>
      <c r="D65" s="283"/>
      <c r="E65" s="283"/>
      <c r="F65" s="283"/>
      <c r="G65" s="283"/>
      <c r="H65" s="11"/>
      <c r="I65" s="11"/>
      <c r="J65" s="11"/>
      <c r="K65" s="11"/>
    </row>
    <row r="66" spans="1:11" s="36" customFormat="1" ht="15">
      <c r="A66" s="11"/>
      <c r="B66" s="283"/>
      <c r="C66" s="283"/>
      <c r="D66" s="283"/>
      <c r="E66" s="283"/>
      <c r="F66" s="283"/>
      <c r="G66" s="283"/>
      <c r="H66" s="11"/>
      <c r="I66" s="11"/>
      <c r="J66" s="11"/>
      <c r="K66" s="11"/>
    </row>
    <row r="67" spans="1:11" s="36" customFormat="1" ht="15">
      <c r="A67" s="11"/>
      <c r="B67" s="38"/>
      <c r="C67" s="34"/>
      <c r="D67" s="34"/>
      <c r="E67" s="35"/>
      <c r="F67" s="34"/>
      <c r="G67" s="34"/>
      <c r="H67" s="11"/>
      <c r="I67" s="11"/>
      <c r="J67" s="11"/>
      <c r="K67" s="11"/>
    </row>
  </sheetData>
  <sheetProtection algorithmName="SHA-512" hashValue="3EQpotpn6xx61JhpWUQC2j1p0Nni5qY5y15GDYUus3I/8XiS1ydzWOrF6ANHv8bTx8GTWTGRcuLeHBPOsGCycw==" saltValue="q97wzQIE/6OWhiciyMDegg==" spinCount="100000" sheet="1" objects="1" scenarios="1"/>
  <mergeCells count="43">
    <mergeCell ref="B1:G1"/>
    <mergeCell ref="C35:D35"/>
    <mergeCell ref="B50:G66"/>
    <mergeCell ref="B36:B37"/>
    <mergeCell ref="C39:D39"/>
    <mergeCell ref="C40:D40"/>
    <mergeCell ref="C41:D41"/>
    <mergeCell ref="C42:D42"/>
    <mergeCell ref="C43:D43"/>
    <mergeCell ref="C44:D44"/>
    <mergeCell ref="C36:D36"/>
    <mergeCell ref="C37:D37"/>
    <mergeCell ref="C38:D38"/>
    <mergeCell ref="B40:B43"/>
    <mergeCell ref="C34:D34"/>
    <mergeCell ref="C27:D27"/>
    <mergeCell ref="C33:D33"/>
    <mergeCell ref="C26:D26"/>
    <mergeCell ref="C15:D15"/>
    <mergeCell ref="C16:D16"/>
    <mergeCell ref="C17:D17"/>
    <mergeCell ref="C18:D18"/>
    <mergeCell ref="C19:D19"/>
    <mergeCell ref="C20:D20"/>
    <mergeCell ref="C21:C23"/>
    <mergeCell ref="C24:D24"/>
    <mergeCell ref="C25:D25"/>
    <mergeCell ref="C28:D28"/>
    <mergeCell ref="C29:D29"/>
    <mergeCell ref="C30:D30"/>
    <mergeCell ref="C31:D31"/>
    <mergeCell ref="C32:D32"/>
    <mergeCell ref="C10:D10"/>
    <mergeCell ref="C11:D11"/>
    <mergeCell ref="C12:D12"/>
    <mergeCell ref="C13:D13"/>
    <mergeCell ref="C14:D14"/>
    <mergeCell ref="C9:D9"/>
    <mergeCell ref="B2:D5"/>
    <mergeCell ref="E2:E5"/>
    <mergeCell ref="C6:D6"/>
    <mergeCell ref="C7:D7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41" r:id="rId1"/>
  <headerFooter>
    <oddHeader>&amp;L&amp;"Calibri"&amp;10&amp;K737373Dell Customer Communication - 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38"/>
  <sheetViews>
    <sheetView zoomScale="80" zoomScaleNormal="80" workbookViewId="0" topLeftCell="A1">
      <selection activeCell="G5" sqref="G5"/>
    </sheetView>
  </sheetViews>
  <sheetFormatPr defaultColWidth="9.140625" defaultRowHeight="15"/>
  <cols>
    <col min="1" max="1" width="1.7109375" style="102" customWidth="1"/>
    <col min="2" max="2" width="19.421875" style="102" customWidth="1"/>
    <col min="3" max="3" width="24.28125" style="102" customWidth="1"/>
    <col min="4" max="4" width="32.00390625" style="102" customWidth="1"/>
    <col min="5" max="5" width="12.421875" style="102" bestFit="1" customWidth="1"/>
    <col min="6" max="6" width="34.7109375" style="102" bestFit="1" customWidth="1"/>
    <col min="7" max="7" width="35.28125" style="102" bestFit="1" customWidth="1"/>
    <col min="8" max="16384" width="8.7109375" style="102" customWidth="1"/>
  </cols>
  <sheetData>
    <row r="1" spans="2:7" ht="35.5" customHeight="1" thickBot="1">
      <c r="B1" s="312" t="s">
        <v>253</v>
      </c>
      <c r="C1" s="312"/>
      <c r="D1" s="312"/>
      <c r="E1" s="312"/>
      <c r="F1" s="312"/>
      <c r="G1" s="312"/>
    </row>
    <row r="2" spans="2:7" ht="18" thickTop="1">
      <c r="B2" s="103"/>
      <c r="C2" s="104"/>
      <c r="D2" s="105"/>
      <c r="E2" s="106" t="s">
        <v>85</v>
      </c>
      <c r="F2" s="107" t="s">
        <v>105</v>
      </c>
      <c r="G2" s="197" t="s">
        <v>105</v>
      </c>
    </row>
    <row r="3" spans="2:7" ht="18.5">
      <c r="B3" s="124" t="s">
        <v>213</v>
      </c>
      <c r="C3" s="125"/>
      <c r="D3" s="126"/>
      <c r="E3" s="127"/>
      <c r="F3" s="128"/>
      <c r="G3" s="12" t="s">
        <v>133</v>
      </c>
    </row>
    <row r="4" spans="2:7" ht="17.5">
      <c r="B4" s="129"/>
      <c r="C4" s="130"/>
      <c r="D4" s="131"/>
      <c r="E4" s="127"/>
      <c r="F4" s="132"/>
      <c r="G4" s="13" t="s">
        <v>56</v>
      </c>
    </row>
    <row r="5" spans="2:7" ht="18" thickBot="1">
      <c r="B5" s="133"/>
      <c r="C5" s="134"/>
      <c r="D5" s="135"/>
      <c r="E5" s="136"/>
      <c r="F5" s="137" t="s">
        <v>1</v>
      </c>
      <c r="G5" s="198"/>
    </row>
    <row r="6" spans="2:7" ht="29">
      <c r="B6" s="327" t="s">
        <v>2</v>
      </c>
      <c r="C6" s="138" t="s">
        <v>3</v>
      </c>
      <c r="D6" s="139"/>
      <c r="E6" s="140" t="s">
        <v>4</v>
      </c>
      <c r="F6" s="141" t="s">
        <v>170</v>
      </c>
      <c r="G6" s="108"/>
    </row>
    <row r="7" spans="2:7" ht="29">
      <c r="B7" s="354"/>
      <c r="C7" s="142" t="s">
        <v>86</v>
      </c>
      <c r="D7" s="143"/>
      <c r="E7" s="144"/>
      <c r="F7" s="145" t="s">
        <v>6</v>
      </c>
      <c r="G7" s="109"/>
    </row>
    <row r="8" spans="2:7" ht="15" thickBot="1">
      <c r="B8" s="355"/>
      <c r="C8" s="146" t="s">
        <v>87</v>
      </c>
      <c r="D8" s="147"/>
      <c r="E8" s="148"/>
      <c r="F8" s="149" t="s">
        <v>88</v>
      </c>
      <c r="G8" s="110"/>
    </row>
    <row r="9" spans="2:7" ht="15">
      <c r="B9" s="356" t="s">
        <v>8</v>
      </c>
      <c r="C9" s="150" t="s">
        <v>93</v>
      </c>
      <c r="D9" s="151"/>
      <c r="E9" s="152" t="s">
        <v>4</v>
      </c>
      <c r="F9" s="153" t="s">
        <v>171</v>
      </c>
      <c r="G9" s="108"/>
    </row>
    <row r="10" spans="2:7" ht="15">
      <c r="B10" s="354"/>
      <c r="C10" s="154" t="s">
        <v>89</v>
      </c>
      <c r="D10" s="155"/>
      <c r="E10" s="144" t="s">
        <v>4</v>
      </c>
      <c r="F10" s="156" t="s">
        <v>67</v>
      </c>
      <c r="G10" s="111"/>
    </row>
    <row r="11" spans="2:7" ht="29.5" thickBot="1">
      <c r="B11" s="355"/>
      <c r="C11" s="157" t="s">
        <v>11</v>
      </c>
      <c r="D11" s="158"/>
      <c r="E11" s="148" t="s">
        <v>4</v>
      </c>
      <c r="F11" s="159" t="s">
        <v>198</v>
      </c>
      <c r="G11" s="112"/>
    </row>
    <row r="12" spans="2:7" ht="29">
      <c r="B12" s="353" t="s">
        <v>12</v>
      </c>
      <c r="C12" s="315" t="s">
        <v>13</v>
      </c>
      <c r="D12" s="316"/>
      <c r="E12" s="152"/>
      <c r="F12" s="141" t="s">
        <v>90</v>
      </c>
      <c r="G12" s="113"/>
    </row>
    <row r="13" spans="2:7" ht="15">
      <c r="B13" s="354"/>
      <c r="C13" s="317" t="s">
        <v>14</v>
      </c>
      <c r="D13" s="318"/>
      <c r="E13" s="148"/>
      <c r="F13" s="159" t="s">
        <v>6</v>
      </c>
      <c r="G13" s="112"/>
    </row>
    <row r="14" spans="2:7" ht="15">
      <c r="B14" s="354"/>
      <c r="C14" s="317" t="s">
        <v>15</v>
      </c>
      <c r="D14" s="318"/>
      <c r="E14" s="144"/>
      <c r="F14" s="145" t="s">
        <v>6</v>
      </c>
      <c r="G14" s="109"/>
    </row>
    <row r="15" spans="2:7" ht="15" thickBot="1">
      <c r="B15" s="355"/>
      <c r="C15" s="319" t="s">
        <v>16</v>
      </c>
      <c r="D15" s="320"/>
      <c r="E15" s="144"/>
      <c r="F15" s="145" t="s">
        <v>6</v>
      </c>
      <c r="G15" s="109"/>
    </row>
    <row r="16" spans="2:7" ht="15">
      <c r="B16" s="351" t="s">
        <v>17</v>
      </c>
      <c r="C16" s="160" t="s">
        <v>91</v>
      </c>
      <c r="D16" s="161"/>
      <c r="E16" s="152"/>
      <c r="F16" s="162" t="s">
        <v>99</v>
      </c>
      <c r="G16" s="114"/>
    </row>
    <row r="17" spans="2:7" ht="15">
      <c r="B17" s="352"/>
      <c r="C17" s="163" t="s">
        <v>92</v>
      </c>
      <c r="D17" s="164"/>
      <c r="E17" s="144" t="s">
        <v>4</v>
      </c>
      <c r="F17" s="165" t="s">
        <v>172</v>
      </c>
      <c r="G17" s="115"/>
    </row>
    <row r="18" spans="2:7" ht="44" thickBot="1">
      <c r="B18" s="352"/>
      <c r="C18" s="163" t="s">
        <v>100</v>
      </c>
      <c r="D18" s="164"/>
      <c r="E18" s="166"/>
      <c r="F18" s="167" t="s">
        <v>104</v>
      </c>
      <c r="G18" s="116"/>
    </row>
    <row r="19" spans="2:7" ht="29.5" thickBot="1">
      <c r="B19" s="356" t="s">
        <v>20</v>
      </c>
      <c r="C19" s="288" t="s">
        <v>97</v>
      </c>
      <c r="D19" s="329"/>
      <c r="E19" s="168"/>
      <c r="F19" s="169" t="s">
        <v>101</v>
      </c>
      <c r="G19" s="117"/>
    </row>
    <row r="20" spans="2:7" ht="29">
      <c r="B20" s="357"/>
      <c r="C20" s="337" t="s">
        <v>21</v>
      </c>
      <c r="D20" s="170" t="s">
        <v>22</v>
      </c>
      <c r="E20" s="152"/>
      <c r="F20" s="171" t="s">
        <v>6</v>
      </c>
      <c r="G20" s="108"/>
    </row>
    <row r="21" spans="2:7" ht="29.5" thickBot="1">
      <c r="B21" s="357"/>
      <c r="C21" s="343"/>
      <c r="D21" s="172" t="s">
        <v>23</v>
      </c>
      <c r="E21" s="173"/>
      <c r="F21" s="174" t="s">
        <v>181</v>
      </c>
      <c r="G21" s="118"/>
    </row>
    <row r="22" spans="2:7" ht="15">
      <c r="B22" s="357"/>
      <c r="C22" s="337" t="s">
        <v>24</v>
      </c>
      <c r="D22" s="170"/>
      <c r="E22" s="152"/>
      <c r="F22" s="171" t="s">
        <v>6</v>
      </c>
      <c r="G22" s="108"/>
    </row>
    <row r="23" spans="2:7" ht="44" thickBot="1">
      <c r="B23" s="357"/>
      <c r="C23" s="338"/>
      <c r="D23" s="175" t="s">
        <v>29</v>
      </c>
      <c r="E23" s="173"/>
      <c r="F23" s="174" t="s">
        <v>6</v>
      </c>
      <c r="G23" s="118"/>
    </row>
    <row r="24" spans="2:7" ht="15">
      <c r="B24" s="357"/>
      <c r="C24" s="285" t="s">
        <v>142</v>
      </c>
      <c r="D24" s="297"/>
      <c r="E24" s="176"/>
      <c r="F24" s="177" t="s">
        <v>6</v>
      </c>
      <c r="G24" s="119"/>
    </row>
    <row r="25" spans="2:7" ht="43.5">
      <c r="B25" s="357"/>
      <c r="C25" s="178" t="s">
        <v>25</v>
      </c>
      <c r="D25" s="179" t="s">
        <v>26</v>
      </c>
      <c r="E25" s="144" t="s">
        <v>4</v>
      </c>
      <c r="F25" s="180" t="s">
        <v>180</v>
      </c>
      <c r="G25" s="109"/>
    </row>
    <row r="26" spans="2:7" ht="15" thickBot="1">
      <c r="B26" s="181" t="s">
        <v>176</v>
      </c>
      <c r="C26" s="343" t="s">
        <v>177</v>
      </c>
      <c r="D26" s="346"/>
      <c r="E26" s="148"/>
      <c r="F26" s="182" t="s">
        <v>6</v>
      </c>
      <c r="G26" s="120"/>
    </row>
    <row r="27" spans="2:7" ht="29.5" thickBot="1">
      <c r="B27" s="183" t="s">
        <v>199</v>
      </c>
      <c r="C27" s="349" t="s">
        <v>200</v>
      </c>
      <c r="D27" s="350"/>
      <c r="E27" s="148"/>
      <c r="F27" s="182" t="s">
        <v>6</v>
      </c>
      <c r="G27" s="120"/>
    </row>
    <row r="28" spans="2:7" ht="15" thickBot="1">
      <c r="B28" s="184" t="s">
        <v>206</v>
      </c>
      <c r="C28" s="337" t="s">
        <v>102</v>
      </c>
      <c r="D28" s="339"/>
      <c r="E28" s="152"/>
      <c r="F28" s="185" t="s">
        <v>173</v>
      </c>
      <c r="G28" s="121"/>
    </row>
    <row r="29" spans="2:7" ht="15" thickBot="1">
      <c r="B29" s="186" t="s">
        <v>207</v>
      </c>
      <c r="C29" s="344" t="s">
        <v>174</v>
      </c>
      <c r="D29" s="345"/>
      <c r="E29" s="140"/>
      <c r="F29" s="185" t="s">
        <v>6</v>
      </c>
      <c r="G29" s="121"/>
    </row>
    <row r="30" spans="2:7" ht="33.75" customHeight="1" thickBot="1">
      <c r="B30" s="186" t="s">
        <v>208</v>
      </c>
      <c r="C30" s="343" t="s">
        <v>179</v>
      </c>
      <c r="D30" s="346"/>
      <c r="E30" s="140"/>
      <c r="F30" s="185" t="s">
        <v>178</v>
      </c>
      <c r="G30" s="121"/>
    </row>
    <row r="31" spans="2:7" ht="30.75" customHeight="1" thickBot="1">
      <c r="B31" s="186" t="s">
        <v>209</v>
      </c>
      <c r="C31" s="347" t="s">
        <v>182</v>
      </c>
      <c r="D31" s="348"/>
      <c r="E31" s="140"/>
      <c r="F31" s="185" t="s">
        <v>6</v>
      </c>
      <c r="G31" s="121"/>
    </row>
    <row r="32" spans="2:7" ht="20.25" customHeight="1" thickBot="1">
      <c r="B32" s="186" t="s">
        <v>210</v>
      </c>
      <c r="C32" s="347" t="s">
        <v>183</v>
      </c>
      <c r="D32" s="348"/>
      <c r="E32" s="140"/>
      <c r="F32" s="185" t="s">
        <v>184</v>
      </c>
      <c r="G32" s="121"/>
    </row>
    <row r="33" spans="2:7" ht="70.5" customHeight="1" thickBot="1">
      <c r="B33" s="187" t="s">
        <v>211</v>
      </c>
      <c r="C33" s="340" t="s">
        <v>103</v>
      </c>
      <c r="D33" s="341"/>
      <c r="E33" s="140"/>
      <c r="F33" s="188" t="s">
        <v>6</v>
      </c>
      <c r="G33" s="121"/>
    </row>
    <row r="34" spans="2:7" ht="51" customHeight="1" thickBot="1">
      <c r="B34" s="183" t="s">
        <v>212</v>
      </c>
      <c r="C34" s="342" t="s">
        <v>94</v>
      </c>
      <c r="D34" s="339"/>
      <c r="E34" s="168"/>
      <c r="F34" s="189" t="s">
        <v>6</v>
      </c>
      <c r="G34" s="8"/>
    </row>
    <row r="35" spans="2:7" ht="51" customHeight="1" thickBot="1">
      <c r="B35" s="189" t="s">
        <v>98</v>
      </c>
      <c r="C35" s="285" t="s">
        <v>147</v>
      </c>
      <c r="D35" s="331"/>
      <c r="E35" s="190"/>
      <c r="F35" s="191" t="s">
        <v>6</v>
      </c>
      <c r="G35" s="122"/>
    </row>
    <row r="36" spans="2:7" ht="255" customHeight="1" thickBot="1">
      <c r="B36" s="189" t="s">
        <v>205</v>
      </c>
      <c r="C36" s="288" t="s">
        <v>175</v>
      </c>
      <c r="D36" s="329"/>
      <c r="E36" s="192"/>
      <c r="F36" s="193" t="s">
        <v>6</v>
      </c>
      <c r="G36" s="123"/>
    </row>
    <row r="37" spans="2:7" ht="126" customHeight="1" thickBot="1">
      <c r="B37" s="194" t="s">
        <v>55</v>
      </c>
      <c r="C37" s="285" t="s">
        <v>146</v>
      </c>
      <c r="D37" s="331"/>
      <c r="E37" s="192"/>
      <c r="F37" s="193" t="s">
        <v>6</v>
      </c>
      <c r="G37" s="123"/>
    </row>
    <row r="38" spans="2:7" ht="48.75" customHeight="1" thickBot="1">
      <c r="B38" s="195" t="s">
        <v>50</v>
      </c>
      <c r="C38" s="335" t="s">
        <v>95</v>
      </c>
      <c r="D38" s="336"/>
      <c r="E38" s="192"/>
      <c r="F38" s="196" t="s">
        <v>96</v>
      </c>
      <c r="G38" s="8"/>
    </row>
  </sheetData>
  <sheetProtection algorithmName="SHA-512" hashValue="L0pbycwXsY/eUU/Zg5rob7BEMx2ImUDxyvraHBcGnzjhCY8gQxU8AAd+fFdubChZCQkVwPFldiC3giAt6QPy5A==" saltValue="z4Uo3u9jaNzWS2vPu1kttw==" spinCount="100000" sheet="1" objects="1" scenarios="1"/>
  <mergeCells count="27">
    <mergeCell ref="B1:G1"/>
    <mergeCell ref="C27:D27"/>
    <mergeCell ref="C15:D15"/>
    <mergeCell ref="B16:B18"/>
    <mergeCell ref="B12:B15"/>
    <mergeCell ref="B19:B25"/>
    <mergeCell ref="B6:B8"/>
    <mergeCell ref="B9:B11"/>
    <mergeCell ref="C12:D12"/>
    <mergeCell ref="C13:D13"/>
    <mergeCell ref="C14:D14"/>
    <mergeCell ref="C38:D38"/>
    <mergeCell ref="C35:D35"/>
    <mergeCell ref="C36:D36"/>
    <mergeCell ref="C22:C23"/>
    <mergeCell ref="C19:D19"/>
    <mergeCell ref="C28:D28"/>
    <mergeCell ref="C33:D33"/>
    <mergeCell ref="C34:D34"/>
    <mergeCell ref="C20:C21"/>
    <mergeCell ref="C24:D24"/>
    <mergeCell ref="C29:D29"/>
    <mergeCell ref="C37:D37"/>
    <mergeCell ref="C26:D26"/>
    <mergeCell ref="C30:D30"/>
    <mergeCell ref="C31:D31"/>
    <mergeCell ref="C32:D32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&amp;L&amp;"Calibri"&amp;10&amp;K737373Dell Customer Communication - Confidential&amp;1#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8"/>
  <sheetViews>
    <sheetView showGridLines="0" zoomScale="80" zoomScaleNormal="80" workbookViewId="0" topLeftCell="A1">
      <pane ySplit="2" topLeftCell="A3" activePane="bottomLeft" state="frozen"/>
      <selection pane="bottomLeft" activeCell="G6" sqref="G6"/>
    </sheetView>
  </sheetViews>
  <sheetFormatPr defaultColWidth="9.140625" defaultRowHeight="15"/>
  <cols>
    <col min="1" max="1" width="1.57421875" style="11" customWidth="1"/>
    <col min="2" max="3" width="15.57421875" style="34" customWidth="1"/>
    <col min="4" max="4" width="50.57421875" style="34" customWidth="1"/>
    <col min="5" max="5" width="7.421875" style="35" customWidth="1"/>
    <col min="6" max="6" width="30.57421875" style="34" customWidth="1"/>
    <col min="7" max="7" width="25.57421875" style="34" customWidth="1"/>
    <col min="8" max="8" width="9.8515625" style="36" customWidth="1"/>
    <col min="9" max="9" width="64.421875" style="11" customWidth="1"/>
    <col min="10" max="16384" width="9.140625" style="11" customWidth="1"/>
  </cols>
  <sheetData>
    <row r="1" spans="2:7" ht="35" customHeight="1" thickBot="1">
      <c r="B1" s="312" t="s">
        <v>253</v>
      </c>
      <c r="C1" s="312"/>
      <c r="D1" s="312"/>
      <c r="E1" s="312"/>
      <c r="F1" s="312"/>
      <c r="G1" s="312"/>
    </row>
    <row r="2" spans="2:8" ht="18.5" thickBot="1" thickTop="1">
      <c r="B2" s="303" t="s">
        <v>213</v>
      </c>
      <c r="C2" s="304"/>
      <c r="D2" s="304"/>
      <c r="E2" s="203"/>
      <c r="F2" s="197" t="s">
        <v>132</v>
      </c>
      <c r="G2" s="197" t="s">
        <v>132</v>
      </c>
      <c r="H2" s="11"/>
    </row>
    <row r="3" spans="2:8" ht="18.5">
      <c r="B3" s="305"/>
      <c r="C3" s="306"/>
      <c r="D3" s="306"/>
      <c r="E3" s="309" t="s">
        <v>0</v>
      </c>
      <c r="F3" s="82"/>
      <c r="G3" s="12" t="s">
        <v>133</v>
      </c>
      <c r="H3" s="11"/>
    </row>
    <row r="4" spans="2:8" ht="15.65" customHeight="1">
      <c r="B4" s="305"/>
      <c r="C4" s="306"/>
      <c r="D4" s="306"/>
      <c r="E4" s="371"/>
      <c r="F4" s="83"/>
      <c r="G4" s="13" t="s">
        <v>56</v>
      </c>
      <c r="H4" s="11"/>
    </row>
    <row r="5" spans="2:8" ht="16" thickBot="1">
      <c r="B5" s="307"/>
      <c r="C5" s="308"/>
      <c r="D5" s="308"/>
      <c r="E5" s="372"/>
      <c r="F5" s="84" t="s">
        <v>1</v>
      </c>
      <c r="G5" s="85"/>
      <c r="H5" s="11"/>
    </row>
    <row r="6" spans="2:8" ht="15">
      <c r="B6" s="39" t="s">
        <v>2</v>
      </c>
      <c r="C6" s="285" t="s">
        <v>3</v>
      </c>
      <c r="D6" s="297"/>
      <c r="E6" s="40" t="s">
        <v>4</v>
      </c>
      <c r="F6" s="41" t="s">
        <v>170</v>
      </c>
      <c r="G6" s="14"/>
      <c r="H6" s="11"/>
    </row>
    <row r="7" spans="2:8" ht="15">
      <c r="B7" s="42"/>
      <c r="C7" s="204" t="s">
        <v>78</v>
      </c>
      <c r="D7" s="205"/>
      <c r="E7" s="43" t="s">
        <v>4</v>
      </c>
      <c r="F7" s="206">
        <v>1</v>
      </c>
      <c r="G7" s="14"/>
      <c r="H7" s="11"/>
    </row>
    <row r="8" spans="2:8" ht="15">
      <c r="B8" s="42"/>
      <c r="C8" s="291" t="s">
        <v>77</v>
      </c>
      <c r="D8" s="298"/>
      <c r="E8" s="43" t="s">
        <v>4</v>
      </c>
      <c r="F8" s="207">
        <v>8</v>
      </c>
      <c r="G8" s="15"/>
      <c r="H8" s="11"/>
    </row>
    <row r="9" spans="2:8" ht="15.75" customHeight="1" thickBot="1">
      <c r="B9" s="42"/>
      <c r="C9" s="286" t="s">
        <v>7</v>
      </c>
      <c r="D9" s="287"/>
      <c r="E9" s="43"/>
      <c r="F9" s="208" t="s">
        <v>6</v>
      </c>
      <c r="G9" s="16"/>
      <c r="H9" s="11"/>
    </row>
    <row r="10" spans="2:8" ht="52.4" customHeight="1">
      <c r="B10" s="39" t="s">
        <v>63</v>
      </c>
      <c r="C10" s="285" t="s">
        <v>75</v>
      </c>
      <c r="D10" s="297"/>
      <c r="E10" s="40"/>
      <c r="F10" s="209" t="s">
        <v>134</v>
      </c>
      <c r="G10" s="199"/>
      <c r="H10" s="11"/>
    </row>
    <row r="11" spans="2:9" ht="18.65" customHeight="1" thickBot="1">
      <c r="B11" s="42"/>
      <c r="C11" s="324" t="s">
        <v>131</v>
      </c>
      <c r="D11" s="373"/>
      <c r="E11" s="53" t="s">
        <v>130</v>
      </c>
      <c r="F11" s="210" t="s">
        <v>191</v>
      </c>
      <c r="G11" s="200"/>
      <c r="H11" s="11"/>
      <c r="I11" s="17"/>
    </row>
    <row r="12" spans="2:8" ht="15">
      <c r="B12" s="39" t="s">
        <v>8</v>
      </c>
      <c r="C12" s="285" t="s">
        <v>9</v>
      </c>
      <c r="D12" s="297"/>
      <c r="E12" s="40" t="s">
        <v>4</v>
      </c>
      <c r="F12" s="211" t="s">
        <v>186</v>
      </c>
      <c r="G12" s="6"/>
      <c r="H12" s="11"/>
    </row>
    <row r="13" spans="2:8" ht="15">
      <c r="B13" s="42"/>
      <c r="C13" s="204" t="s">
        <v>76</v>
      </c>
      <c r="D13" s="205"/>
      <c r="E13" s="43" t="s">
        <v>4</v>
      </c>
      <c r="F13" s="212" t="s">
        <v>185</v>
      </c>
      <c r="G13" s="14"/>
      <c r="H13" s="11"/>
    </row>
    <row r="14" spans="2:9" ht="18.65" customHeight="1" thickBot="1">
      <c r="B14" s="42"/>
      <c r="C14" s="324" t="s">
        <v>10</v>
      </c>
      <c r="D14" s="373"/>
      <c r="E14" s="53" t="s">
        <v>4</v>
      </c>
      <c r="F14" s="213" t="s">
        <v>187</v>
      </c>
      <c r="G14" s="200"/>
      <c r="H14" s="11"/>
      <c r="I14" s="17"/>
    </row>
    <row r="15" spans="2:7" s="201" customFormat="1" ht="15">
      <c r="B15" s="214" t="s">
        <v>12</v>
      </c>
      <c r="C15" s="374" t="s">
        <v>13</v>
      </c>
      <c r="D15" s="375"/>
      <c r="E15" s="215"/>
      <c r="F15" s="209" t="s">
        <v>6</v>
      </c>
      <c r="G15" s="6"/>
    </row>
    <row r="16" spans="2:7" s="201" customFormat="1" ht="15">
      <c r="B16" s="216"/>
      <c r="C16" s="363" t="s">
        <v>14</v>
      </c>
      <c r="D16" s="364"/>
      <c r="E16" s="217"/>
      <c r="F16" s="207" t="s">
        <v>6</v>
      </c>
      <c r="G16" s="15"/>
    </row>
    <row r="17" spans="2:8" s="202" customFormat="1" ht="15">
      <c r="B17" s="218"/>
      <c r="C17" s="363" t="s">
        <v>15</v>
      </c>
      <c r="D17" s="364"/>
      <c r="E17" s="219"/>
      <c r="F17" s="220" t="s">
        <v>6</v>
      </c>
      <c r="G17" s="15"/>
      <c r="H17" s="201"/>
    </row>
    <row r="18" spans="2:7" s="201" customFormat="1" ht="35.25" customHeight="1" thickBot="1">
      <c r="B18" s="221"/>
      <c r="C18" s="361" t="s">
        <v>16</v>
      </c>
      <c r="D18" s="362"/>
      <c r="E18" s="222"/>
      <c r="F18" s="208" t="s">
        <v>6</v>
      </c>
      <c r="G18" s="16"/>
    </row>
    <row r="19" spans="2:7" s="201" customFormat="1" ht="15">
      <c r="B19" s="223" t="s">
        <v>17</v>
      </c>
      <c r="C19" s="301" t="s">
        <v>188</v>
      </c>
      <c r="D19" s="302"/>
      <c r="E19" s="224" t="s">
        <v>4</v>
      </c>
      <c r="F19" s="209" t="s">
        <v>119</v>
      </c>
      <c r="G19" s="6"/>
    </row>
    <row r="20" spans="2:7" s="201" customFormat="1" ht="15">
      <c r="B20" s="225"/>
      <c r="C20" s="363" t="s">
        <v>202</v>
      </c>
      <c r="D20" s="364"/>
      <c r="E20" s="224" t="s">
        <v>4</v>
      </c>
      <c r="F20" s="207" t="s">
        <v>189</v>
      </c>
      <c r="G20" s="15"/>
    </row>
    <row r="21" spans="2:7" s="201" customFormat="1" ht="15">
      <c r="B21" s="225"/>
      <c r="C21" s="363" t="s">
        <v>203</v>
      </c>
      <c r="D21" s="364"/>
      <c r="E21" s="224" t="s">
        <v>4</v>
      </c>
      <c r="F21" s="207" t="s">
        <v>190</v>
      </c>
      <c r="G21" s="15"/>
    </row>
    <row r="22" spans="2:7" s="201" customFormat="1" ht="15">
      <c r="B22" s="225"/>
      <c r="C22" s="363" t="s">
        <v>204</v>
      </c>
      <c r="D22" s="364"/>
      <c r="E22" s="224" t="s">
        <v>4</v>
      </c>
      <c r="F22" s="207" t="s">
        <v>139</v>
      </c>
      <c r="G22" s="15"/>
    </row>
    <row r="23" spans="2:7" s="201" customFormat="1" ht="15.75" customHeight="1" thickBot="1">
      <c r="B23" s="226"/>
      <c r="C23" s="365" t="s">
        <v>19</v>
      </c>
      <c r="D23" s="366"/>
      <c r="E23" s="222" t="s">
        <v>4</v>
      </c>
      <c r="F23" s="208" t="s">
        <v>79</v>
      </c>
      <c r="G23" s="16"/>
    </row>
    <row r="24" spans="2:8" ht="15">
      <c r="B24" s="42" t="s">
        <v>20</v>
      </c>
      <c r="C24" s="285" t="s">
        <v>84</v>
      </c>
      <c r="D24" s="297"/>
      <c r="E24" s="47" t="s">
        <v>4</v>
      </c>
      <c r="F24" s="206" t="s">
        <v>201</v>
      </c>
      <c r="G24" s="14"/>
      <c r="H24" s="11"/>
    </row>
    <row r="25" spans="2:8" ht="15" thickBot="1">
      <c r="B25" s="42"/>
      <c r="C25" s="322" t="s">
        <v>24</v>
      </c>
      <c r="D25" s="323"/>
      <c r="E25" s="52"/>
      <c r="F25" s="208" t="s">
        <v>6</v>
      </c>
      <c r="G25" s="16"/>
      <c r="H25" s="11"/>
    </row>
    <row r="26" spans="2:8" ht="28.75" customHeight="1">
      <c r="B26" s="42"/>
      <c r="C26" s="285" t="s">
        <v>142</v>
      </c>
      <c r="D26" s="297"/>
      <c r="E26" s="47"/>
      <c r="F26" s="207" t="s">
        <v>6</v>
      </c>
      <c r="G26" s="15"/>
      <c r="H26" s="11"/>
    </row>
    <row r="27" spans="2:8" ht="73" thickBot="1">
      <c r="B27" s="42"/>
      <c r="C27" s="367" t="s">
        <v>26</v>
      </c>
      <c r="D27" s="368"/>
      <c r="E27" s="47" t="s">
        <v>4</v>
      </c>
      <c r="F27" s="227" t="s">
        <v>192</v>
      </c>
      <c r="G27" s="21"/>
      <c r="H27" s="11"/>
    </row>
    <row r="28" spans="2:8" ht="15" thickBot="1">
      <c r="B28" s="98" t="s">
        <v>129</v>
      </c>
      <c r="C28" s="369" t="s">
        <v>81</v>
      </c>
      <c r="D28" s="370"/>
      <c r="E28" s="74" t="s">
        <v>4</v>
      </c>
      <c r="F28" s="228" t="s">
        <v>82</v>
      </c>
      <c r="G28" s="9"/>
      <c r="H28" s="11"/>
    </row>
    <row r="29" spans="2:8" ht="93" customHeight="1" thickBot="1">
      <c r="B29" s="223" t="s">
        <v>80</v>
      </c>
      <c r="C29" s="347" t="s">
        <v>195</v>
      </c>
      <c r="D29" s="360"/>
      <c r="E29" s="74" t="s">
        <v>4</v>
      </c>
      <c r="F29" s="159" t="s">
        <v>196</v>
      </c>
      <c r="G29" s="14"/>
      <c r="H29" s="11"/>
    </row>
    <row r="30" spans="2:8" ht="210" customHeight="1" thickBot="1">
      <c r="B30" s="69" t="s">
        <v>47</v>
      </c>
      <c r="C30" s="288" t="s">
        <v>175</v>
      </c>
      <c r="D30" s="329"/>
      <c r="E30" s="70"/>
      <c r="F30" s="229" t="s">
        <v>6</v>
      </c>
      <c r="G30" s="28"/>
      <c r="H30" s="11"/>
    </row>
    <row r="31" spans="2:8" ht="44.15" customHeight="1" thickBot="1">
      <c r="B31" s="39" t="s">
        <v>48</v>
      </c>
      <c r="C31" s="285" t="s">
        <v>147</v>
      </c>
      <c r="D31" s="331"/>
      <c r="E31" s="43"/>
      <c r="F31" s="230" t="s">
        <v>6</v>
      </c>
      <c r="G31" s="29"/>
      <c r="H31" s="11"/>
    </row>
    <row r="32" spans="2:8" ht="39.65" customHeight="1" thickBot="1">
      <c r="B32" s="69" t="s">
        <v>50</v>
      </c>
      <c r="C32" s="288" t="s">
        <v>64</v>
      </c>
      <c r="D32" s="289"/>
      <c r="E32" s="74" t="s">
        <v>4</v>
      </c>
      <c r="F32" s="228" t="s">
        <v>51</v>
      </c>
      <c r="G32" s="7"/>
      <c r="H32" s="11"/>
    </row>
    <row r="33" spans="2:8" ht="42.65" customHeight="1" thickBot="1">
      <c r="B33" s="76" t="s">
        <v>194</v>
      </c>
      <c r="C33" s="288" t="s">
        <v>193</v>
      </c>
      <c r="D33" s="329"/>
      <c r="E33" s="52"/>
      <c r="F33" s="231" t="s">
        <v>6</v>
      </c>
      <c r="G33" s="32"/>
      <c r="H33" s="11"/>
    </row>
    <row r="34" spans="2:8" ht="87.65" customHeight="1">
      <c r="B34" s="78" t="s">
        <v>55</v>
      </c>
      <c r="C34" s="285" t="s">
        <v>146</v>
      </c>
      <c r="D34" s="331"/>
      <c r="E34" s="40"/>
      <c r="F34" s="209" t="s">
        <v>6</v>
      </c>
      <c r="G34" s="6"/>
      <c r="H34" s="11"/>
    </row>
    <row r="35" spans="2:8" ht="15" thickBot="1">
      <c r="B35" s="79"/>
      <c r="C35" s="358" t="s">
        <v>66</v>
      </c>
      <c r="D35" s="359"/>
      <c r="E35" s="80"/>
      <c r="F35" s="232" t="s">
        <v>6</v>
      </c>
      <c r="G35" s="30"/>
      <c r="H35" s="11"/>
    </row>
    <row r="36" ht="15" thickTop="1"/>
    <row r="39" ht="15">
      <c r="H39" s="11"/>
    </row>
    <row r="40" ht="15">
      <c r="H40" s="11"/>
    </row>
    <row r="41" spans="2:8" ht="15">
      <c r="B41" s="282"/>
      <c r="C41" s="283"/>
      <c r="D41" s="283"/>
      <c r="E41" s="283"/>
      <c r="F41" s="283"/>
      <c r="G41" s="283"/>
      <c r="H41" s="11"/>
    </row>
    <row r="42" spans="2:8" ht="15">
      <c r="B42" s="283"/>
      <c r="C42" s="283"/>
      <c r="D42" s="283"/>
      <c r="E42" s="283"/>
      <c r="F42" s="283"/>
      <c r="G42" s="283"/>
      <c r="H42" s="11"/>
    </row>
    <row r="43" spans="2:8" ht="15">
      <c r="B43" s="283"/>
      <c r="C43" s="283"/>
      <c r="D43" s="283"/>
      <c r="E43" s="283"/>
      <c r="F43" s="283"/>
      <c r="G43" s="283"/>
      <c r="H43" s="11"/>
    </row>
    <row r="44" spans="2:8" ht="15">
      <c r="B44" s="283"/>
      <c r="C44" s="283"/>
      <c r="D44" s="283"/>
      <c r="E44" s="283"/>
      <c r="F44" s="283"/>
      <c r="G44" s="283"/>
      <c r="H44" s="11"/>
    </row>
    <row r="45" spans="1:9" s="36" customFormat="1" ht="15">
      <c r="A45" s="11"/>
      <c r="B45" s="283"/>
      <c r="C45" s="283"/>
      <c r="D45" s="283"/>
      <c r="E45" s="283"/>
      <c r="F45" s="283"/>
      <c r="G45" s="283"/>
      <c r="H45" s="11"/>
      <c r="I45" s="11"/>
    </row>
    <row r="46" spans="1:9" s="36" customFormat="1" ht="15">
      <c r="A46" s="11"/>
      <c r="B46" s="283"/>
      <c r="C46" s="283"/>
      <c r="D46" s="283"/>
      <c r="E46" s="283"/>
      <c r="F46" s="283"/>
      <c r="G46" s="283"/>
      <c r="H46" s="11"/>
      <c r="I46" s="11"/>
    </row>
    <row r="47" spans="1:9" s="36" customFormat="1" ht="15">
      <c r="A47" s="11"/>
      <c r="B47" s="283"/>
      <c r="C47" s="283"/>
      <c r="D47" s="283"/>
      <c r="E47" s="283"/>
      <c r="F47" s="283"/>
      <c r="G47" s="283"/>
      <c r="H47" s="11"/>
      <c r="I47" s="11"/>
    </row>
    <row r="48" spans="1:9" s="36" customFormat="1" ht="15">
      <c r="A48" s="11"/>
      <c r="B48" s="283"/>
      <c r="C48" s="283"/>
      <c r="D48" s="283"/>
      <c r="E48" s="283"/>
      <c r="F48" s="283"/>
      <c r="G48" s="283"/>
      <c r="H48" s="11"/>
      <c r="I48" s="11"/>
    </row>
    <row r="49" spans="1:9" s="36" customFormat="1" ht="15">
      <c r="A49" s="11"/>
      <c r="B49" s="283"/>
      <c r="C49" s="283"/>
      <c r="D49" s="283"/>
      <c r="E49" s="283"/>
      <c r="F49" s="283"/>
      <c r="G49" s="283"/>
      <c r="H49" s="11"/>
      <c r="I49" s="11"/>
    </row>
    <row r="50" spans="1:9" s="36" customFormat="1" ht="15">
      <c r="A50" s="11"/>
      <c r="B50" s="283"/>
      <c r="C50" s="283"/>
      <c r="D50" s="283"/>
      <c r="E50" s="283"/>
      <c r="F50" s="283"/>
      <c r="G50" s="283"/>
      <c r="H50" s="11"/>
      <c r="I50" s="11"/>
    </row>
    <row r="51" spans="1:9" s="36" customFormat="1" ht="15">
      <c r="A51" s="11"/>
      <c r="B51" s="283"/>
      <c r="C51" s="283"/>
      <c r="D51" s="283"/>
      <c r="E51" s="283"/>
      <c r="F51" s="283"/>
      <c r="G51" s="283"/>
      <c r="H51" s="11"/>
      <c r="I51" s="11"/>
    </row>
    <row r="52" spans="1:9" s="36" customFormat="1" ht="15">
      <c r="A52" s="11"/>
      <c r="B52" s="283"/>
      <c r="C52" s="283"/>
      <c r="D52" s="283"/>
      <c r="E52" s="283"/>
      <c r="F52" s="283"/>
      <c r="G52" s="283"/>
      <c r="H52" s="11"/>
      <c r="I52" s="11"/>
    </row>
    <row r="53" spans="1:9" s="36" customFormat="1" ht="15">
      <c r="A53" s="11"/>
      <c r="B53" s="283"/>
      <c r="C53" s="283"/>
      <c r="D53" s="283"/>
      <c r="E53" s="283"/>
      <c r="F53" s="283"/>
      <c r="G53" s="283"/>
      <c r="H53" s="11"/>
      <c r="I53" s="11"/>
    </row>
    <row r="54" spans="1:9" s="36" customFormat="1" ht="15">
      <c r="A54" s="11"/>
      <c r="B54" s="283"/>
      <c r="C54" s="283"/>
      <c r="D54" s="283"/>
      <c r="E54" s="283"/>
      <c r="F54" s="283"/>
      <c r="G54" s="283"/>
      <c r="H54" s="11"/>
      <c r="I54" s="11"/>
    </row>
    <row r="55" spans="1:9" s="36" customFormat="1" ht="15">
      <c r="A55" s="11"/>
      <c r="B55" s="283"/>
      <c r="C55" s="283"/>
      <c r="D55" s="283"/>
      <c r="E55" s="283"/>
      <c r="F55" s="283"/>
      <c r="G55" s="283"/>
      <c r="H55" s="11"/>
      <c r="I55" s="11"/>
    </row>
    <row r="56" spans="1:9" s="36" customFormat="1" ht="15">
      <c r="A56" s="11"/>
      <c r="B56" s="283"/>
      <c r="C56" s="283"/>
      <c r="D56" s="283"/>
      <c r="E56" s="283"/>
      <c r="F56" s="283"/>
      <c r="G56" s="283"/>
      <c r="H56" s="11"/>
      <c r="I56" s="11"/>
    </row>
    <row r="57" spans="1:9" s="36" customFormat="1" ht="15">
      <c r="A57" s="11"/>
      <c r="B57" s="283"/>
      <c r="C57" s="283"/>
      <c r="D57" s="283"/>
      <c r="E57" s="283"/>
      <c r="F57" s="283"/>
      <c r="G57" s="283"/>
      <c r="H57" s="11"/>
      <c r="I57" s="11"/>
    </row>
    <row r="58" spans="1:9" s="36" customFormat="1" ht="15">
      <c r="A58" s="11"/>
      <c r="B58" s="38"/>
      <c r="C58" s="34"/>
      <c r="D58" s="34"/>
      <c r="E58" s="35"/>
      <c r="F58" s="34"/>
      <c r="G58" s="34"/>
      <c r="H58" s="11"/>
      <c r="I58" s="11"/>
    </row>
  </sheetData>
  <sheetProtection algorithmName="SHA-512" hashValue="24452EXkkYWcg4rv3ni/DCYNU11MX7SRGRecivDuSuOqPSpBMbyt1MPo0XdDACVRR1as7ALiyLumurCI/zc3BQ==" saltValue="O5ouvb+iL0+dYwJiIfPQrQ==" spinCount="100000" sheet="1" objects="1" scenarios="1"/>
  <mergeCells count="32">
    <mergeCell ref="B1:G1"/>
    <mergeCell ref="C17:D17"/>
    <mergeCell ref="B2:D5"/>
    <mergeCell ref="E3:E5"/>
    <mergeCell ref="C6:D6"/>
    <mergeCell ref="C8:D8"/>
    <mergeCell ref="C9:D9"/>
    <mergeCell ref="C10:D10"/>
    <mergeCell ref="C11:D11"/>
    <mergeCell ref="C12:D12"/>
    <mergeCell ref="C14:D14"/>
    <mergeCell ref="C15:D15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41:G57"/>
    <mergeCell ref="C30:D30"/>
    <mergeCell ref="C31:D31"/>
    <mergeCell ref="C32:D32"/>
    <mergeCell ref="C33:D33"/>
    <mergeCell ref="C34:D34"/>
    <mergeCell ref="C35:D35"/>
  </mergeCells>
  <printOptions/>
  <pageMargins left="0.25" right="0.25" top="0.75" bottom="0.75" header="0.3" footer="0.3"/>
  <pageSetup fitToHeight="0" fitToWidth="1" horizontalDpi="600" verticalDpi="600" orientation="landscape" paperSize="9" scale="41" r:id="rId1"/>
  <headerFooter>
    <oddHeader>&amp;L&amp;"Calibri"&amp;10&amp;K737373Dell Customer Communication - 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4"/>
  <sheetViews>
    <sheetView showGridLines="0" zoomScale="80" zoomScaleNormal="80" workbookViewId="0" topLeftCell="B1">
      <pane ySplit="2" topLeftCell="A3" activePane="bottomLeft" state="frozen"/>
      <selection pane="topLeft" activeCell="B1" sqref="B1"/>
      <selection pane="bottomLeft" activeCell="J9" sqref="J9"/>
    </sheetView>
  </sheetViews>
  <sheetFormatPr defaultColWidth="9.140625" defaultRowHeight="15"/>
  <cols>
    <col min="1" max="1" width="1.57421875" style="11" customWidth="1"/>
    <col min="2" max="3" width="15.57421875" style="34" customWidth="1"/>
    <col min="4" max="4" width="50.57421875" style="34" customWidth="1"/>
    <col min="5" max="5" width="7.421875" style="35" customWidth="1"/>
    <col min="6" max="6" width="30.57421875" style="34" customWidth="1"/>
    <col min="7" max="7" width="18.8515625" style="34" customWidth="1"/>
    <col min="8" max="9" width="30.57421875" style="34" customWidth="1"/>
    <col min="10" max="10" width="9.8515625" style="36" customWidth="1"/>
    <col min="11" max="11" width="64.421875" style="11" customWidth="1"/>
    <col min="12" max="16384" width="9.140625" style="11" customWidth="1"/>
  </cols>
  <sheetData>
    <row r="1" spans="2:7" ht="35.5" customHeight="1" thickBot="1">
      <c r="B1" s="312" t="s">
        <v>253</v>
      </c>
      <c r="C1" s="312"/>
      <c r="D1" s="312"/>
      <c r="E1" s="312"/>
      <c r="F1" s="312"/>
      <c r="G1" s="312"/>
    </row>
    <row r="2" spans="2:10" ht="19" thickBot="1">
      <c r="B2" s="378" t="s">
        <v>83</v>
      </c>
      <c r="C2" s="379"/>
      <c r="D2" s="379"/>
      <c r="E2" s="203"/>
      <c r="F2" s="241" t="s">
        <v>234</v>
      </c>
      <c r="G2" s="241" t="s">
        <v>234</v>
      </c>
      <c r="H2" s="241" t="s">
        <v>235</v>
      </c>
      <c r="I2" s="241" t="s">
        <v>235</v>
      </c>
      <c r="J2" s="11"/>
    </row>
    <row r="3" spans="2:10" ht="18.5">
      <c r="B3" s="380"/>
      <c r="C3" s="306"/>
      <c r="D3" s="306"/>
      <c r="E3" s="309" t="s">
        <v>0</v>
      </c>
      <c r="F3" s="82"/>
      <c r="G3" s="12" t="s">
        <v>236</v>
      </c>
      <c r="H3" s="246"/>
      <c r="I3" s="12" t="s">
        <v>236</v>
      </c>
      <c r="J3" s="11"/>
    </row>
    <row r="4" spans="2:10" ht="15.65" customHeight="1">
      <c r="B4" s="380"/>
      <c r="C4" s="306"/>
      <c r="D4" s="306"/>
      <c r="E4" s="371"/>
      <c r="F4" s="83"/>
      <c r="G4" s="13" t="s">
        <v>56</v>
      </c>
      <c r="H4" s="247"/>
      <c r="I4" s="13" t="s">
        <v>56</v>
      </c>
      <c r="J4" s="11"/>
    </row>
    <row r="5" spans="2:10" ht="16" thickBot="1">
      <c r="B5" s="381"/>
      <c r="C5" s="308"/>
      <c r="D5" s="308"/>
      <c r="E5" s="372"/>
      <c r="F5" s="84" t="s">
        <v>1</v>
      </c>
      <c r="G5" s="85"/>
      <c r="H5" s="248" t="s">
        <v>1</v>
      </c>
      <c r="I5" s="85"/>
      <c r="J5" s="11"/>
    </row>
    <row r="6" spans="2:10" ht="15">
      <c r="B6" s="90" t="s">
        <v>2</v>
      </c>
      <c r="C6" s="285" t="s">
        <v>3</v>
      </c>
      <c r="D6" s="297"/>
      <c r="E6" s="40" t="s">
        <v>4</v>
      </c>
      <c r="F6" s="41">
        <v>9500</v>
      </c>
      <c r="G6" s="14"/>
      <c r="H6" s="46">
        <v>9500</v>
      </c>
      <c r="I6" s="6"/>
      <c r="J6" s="11"/>
    </row>
    <row r="7" spans="2:10" ht="15">
      <c r="B7" s="91"/>
      <c r="C7" s="204" t="s">
        <v>78</v>
      </c>
      <c r="D7" s="205"/>
      <c r="E7" s="43" t="s">
        <v>4</v>
      </c>
      <c r="F7" s="41">
        <v>1</v>
      </c>
      <c r="G7" s="14"/>
      <c r="H7" s="41">
        <v>1</v>
      </c>
      <c r="I7" s="14"/>
      <c r="J7" s="11"/>
    </row>
    <row r="8" spans="2:10" ht="15">
      <c r="B8" s="91"/>
      <c r="C8" s="291" t="s">
        <v>77</v>
      </c>
      <c r="D8" s="298"/>
      <c r="E8" s="43" t="s">
        <v>4</v>
      </c>
      <c r="F8" s="44">
        <v>6</v>
      </c>
      <c r="G8" s="15"/>
      <c r="H8" s="44">
        <v>6</v>
      </c>
      <c r="I8" s="15"/>
      <c r="J8" s="11"/>
    </row>
    <row r="9" spans="2:10" ht="15.75" customHeight="1" thickBot="1">
      <c r="B9" s="91"/>
      <c r="C9" s="286" t="s">
        <v>7</v>
      </c>
      <c r="D9" s="287"/>
      <c r="E9" s="43"/>
      <c r="F9" s="45" t="s">
        <v>6</v>
      </c>
      <c r="G9" s="16"/>
      <c r="H9" s="45" t="s">
        <v>6</v>
      </c>
      <c r="I9" s="16"/>
      <c r="J9" s="11"/>
    </row>
    <row r="10" spans="2:10" ht="52.4" customHeight="1" thickBot="1">
      <c r="B10" s="90" t="s">
        <v>63</v>
      </c>
      <c r="C10" s="299" t="s">
        <v>75</v>
      </c>
      <c r="D10" s="300"/>
      <c r="E10" s="40"/>
      <c r="F10" s="46" t="s">
        <v>237</v>
      </c>
      <c r="G10" s="233"/>
      <c r="H10" s="228" t="s">
        <v>238</v>
      </c>
      <c r="I10" s="9"/>
      <c r="J10" s="11"/>
    </row>
    <row r="11" spans="2:10" ht="15">
      <c r="B11" s="90" t="s">
        <v>8</v>
      </c>
      <c r="C11" s="285" t="s">
        <v>9</v>
      </c>
      <c r="D11" s="297"/>
      <c r="E11" s="40" t="s">
        <v>4</v>
      </c>
      <c r="F11" s="46" t="s">
        <v>239</v>
      </c>
      <c r="G11" s="6"/>
      <c r="H11" s="44" t="s">
        <v>239</v>
      </c>
      <c r="I11" s="86"/>
      <c r="J11" s="11"/>
    </row>
    <row r="12" spans="2:10" ht="15">
      <c r="B12" s="91"/>
      <c r="C12" s="204" t="s">
        <v>76</v>
      </c>
      <c r="D12" s="205"/>
      <c r="E12" s="43" t="s">
        <v>4</v>
      </c>
      <c r="F12" s="41" t="s">
        <v>240</v>
      </c>
      <c r="G12" s="14"/>
      <c r="H12" s="44" t="s">
        <v>240</v>
      </c>
      <c r="I12" s="234"/>
      <c r="J12" s="11"/>
    </row>
    <row r="13" spans="2:11" ht="18.65" customHeight="1" thickBot="1">
      <c r="B13" s="91"/>
      <c r="C13" s="324" t="s">
        <v>10</v>
      </c>
      <c r="D13" s="373"/>
      <c r="E13" s="53" t="s">
        <v>4</v>
      </c>
      <c r="F13" s="64" t="s">
        <v>118</v>
      </c>
      <c r="G13" s="200"/>
      <c r="H13" s="64" t="s">
        <v>118</v>
      </c>
      <c r="I13" s="235"/>
      <c r="J13" s="11"/>
      <c r="K13" s="17"/>
    </row>
    <row r="14" spans="2:9" s="201" customFormat="1" ht="15">
      <c r="B14" s="214" t="s">
        <v>12</v>
      </c>
      <c r="C14" s="374" t="s">
        <v>13</v>
      </c>
      <c r="D14" s="375"/>
      <c r="E14" s="215"/>
      <c r="F14" s="46" t="s">
        <v>6</v>
      </c>
      <c r="G14" s="6"/>
      <c r="H14" s="46" t="s">
        <v>6</v>
      </c>
      <c r="I14" s="6"/>
    </row>
    <row r="15" spans="2:9" s="201" customFormat="1" ht="15">
      <c r="B15" s="216"/>
      <c r="C15" s="363" t="s">
        <v>14</v>
      </c>
      <c r="D15" s="364"/>
      <c r="E15" s="217"/>
      <c r="F15" s="44" t="s">
        <v>6</v>
      </c>
      <c r="G15" s="15"/>
      <c r="H15" s="207" t="s">
        <v>6</v>
      </c>
      <c r="I15" s="15"/>
    </row>
    <row r="16" spans="2:10" s="202" customFormat="1" ht="15">
      <c r="B16" s="218"/>
      <c r="C16" s="363" t="s">
        <v>15</v>
      </c>
      <c r="D16" s="364"/>
      <c r="E16" s="219"/>
      <c r="F16" s="50" t="s">
        <v>6</v>
      </c>
      <c r="G16" s="15"/>
      <c r="H16" s="220" t="s">
        <v>6</v>
      </c>
      <c r="I16" s="15"/>
      <c r="J16" s="201"/>
    </row>
    <row r="17" spans="2:9" s="201" customFormat="1" ht="35.25" customHeight="1" thickBot="1">
      <c r="B17" s="221"/>
      <c r="C17" s="361" t="s">
        <v>16</v>
      </c>
      <c r="D17" s="362"/>
      <c r="E17" s="222"/>
      <c r="F17" s="45" t="s">
        <v>6</v>
      </c>
      <c r="G17" s="16"/>
      <c r="H17" s="208" t="s">
        <v>6</v>
      </c>
      <c r="I17" s="16"/>
    </row>
    <row r="18" spans="2:9" s="201" customFormat="1" ht="15">
      <c r="B18" s="214" t="s">
        <v>17</v>
      </c>
      <c r="C18" s="301" t="s">
        <v>247</v>
      </c>
      <c r="D18" s="302"/>
      <c r="E18" s="224" t="s">
        <v>4</v>
      </c>
      <c r="F18" s="46" t="s">
        <v>241</v>
      </c>
      <c r="G18" s="6"/>
      <c r="H18" s="46" t="s">
        <v>241</v>
      </c>
      <c r="I18" s="86"/>
    </row>
    <row r="19" spans="2:9" s="201" customFormat="1" ht="15">
      <c r="B19" s="216"/>
      <c r="C19" s="363" t="s">
        <v>248</v>
      </c>
      <c r="D19" s="364"/>
      <c r="E19" s="224" t="s">
        <v>4</v>
      </c>
      <c r="F19" s="44" t="s">
        <v>241</v>
      </c>
      <c r="G19" s="15"/>
      <c r="H19" s="44" t="s">
        <v>241</v>
      </c>
      <c r="I19" s="15"/>
    </row>
    <row r="20" spans="2:9" s="201" customFormat="1" ht="15">
      <c r="B20" s="216"/>
      <c r="C20" s="363" t="s">
        <v>249</v>
      </c>
      <c r="D20" s="364"/>
      <c r="E20" s="224"/>
      <c r="F20" s="44" t="s">
        <v>6</v>
      </c>
      <c r="G20" s="15"/>
      <c r="H20" s="44" t="s">
        <v>6</v>
      </c>
      <c r="I20" s="15"/>
    </row>
    <row r="21" spans="2:9" s="201" customFormat="1" ht="15.75" customHeight="1" thickBot="1">
      <c r="B21" s="221"/>
      <c r="C21" s="365" t="s">
        <v>19</v>
      </c>
      <c r="D21" s="366"/>
      <c r="E21" s="222" t="s">
        <v>4</v>
      </c>
      <c r="F21" s="45" t="s">
        <v>79</v>
      </c>
      <c r="G21" s="16"/>
      <c r="H21" s="45" t="s">
        <v>79</v>
      </c>
      <c r="I21" s="87"/>
    </row>
    <row r="22" spans="2:10" ht="15">
      <c r="B22" s="91" t="s">
        <v>20</v>
      </c>
      <c r="C22" s="285" t="s">
        <v>84</v>
      </c>
      <c r="D22" s="297"/>
      <c r="E22" s="47" t="s">
        <v>4</v>
      </c>
      <c r="F22" s="41" t="s">
        <v>201</v>
      </c>
      <c r="G22" s="14"/>
      <c r="H22" s="206" t="s">
        <v>201</v>
      </c>
      <c r="I22" s="236"/>
      <c r="J22" s="11"/>
    </row>
    <row r="23" spans="2:10" ht="15" thickBot="1">
      <c r="B23" s="91"/>
      <c r="C23" s="322"/>
      <c r="D23" s="323"/>
      <c r="E23" s="52"/>
      <c r="F23" s="45"/>
      <c r="G23" s="16"/>
      <c r="H23" s="45"/>
      <c r="I23" s="16"/>
      <c r="J23" s="11"/>
    </row>
    <row r="24" spans="2:10" ht="28.75" customHeight="1">
      <c r="B24" s="91"/>
      <c r="C24" s="285" t="s">
        <v>242</v>
      </c>
      <c r="D24" s="297"/>
      <c r="E24" s="47"/>
      <c r="F24" s="44" t="s">
        <v>6</v>
      </c>
      <c r="G24" s="15"/>
      <c r="H24" s="207" t="s">
        <v>6</v>
      </c>
      <c r="I24" s="234"/>
      <c r="J24" s="11"/>
    </row>
    <row r="25" spans="2:10" ht="15" thickBot="1">
      <c r="B25" s="91"/>
      <c r="C25" s="367" t="s">
        <v>26</v>
      </c>
      <c r="D25" s="368"/>
      <c r="E25" s="47" t="s">
        <v>4</v>
      </c>
      <c r="F25" s="242">
        <v>3</v>
      </c>
      <c r="G25" s="21"/>
      <c r="H25" s="242">
        <v>3</v>
      </c>
      <c r="I25" s="21"/>
      <c r="J25" s="11"/>
    </row>
    <row r="26" spans="2:10" ht="15" thickBot="1">
      <c r="B26" s="98" t="s">
        <v>243</v>
      </c>
      <c r="C26" s="369" t="s">
        <v>81</v>
      </c>
      <c r="D26" s="370"/>
      <c r="E26" s="74" t="s">
        <v>4</v>
      </c>
      <c r="F26" s="228" t="s">
        <v>82</v>
      </c>
      <c r="G26" s="9"/>
      <c r="H26" s="228" t="s">
        <v>82</v>
      </c>
      <c r="I26" s="9"/>
      <c r="J26" s="11"/>
    </row>
    <row r="27" spans="2:10" ht="29.5" thickBot="1">
      <c r="B27" s="214" t="s">
        <v>80</v>
      </c>
      <c r="C27" s="337" t="s">
        <v>244</v>
      </c>
      <c r="D27" s="376"/>
      <c r="E27" s="243" t="s">
        <v>4</v>
      </c>
      <c r="F27" s="54" t="s">
        <v>251</v>
      </c>
      <c r="G27" s="20"/>
      <c r="H27" s="216" t="s">
        <v>251</v>
      </c>
      <c r="I27" s="237"/>
      <c r="J27" s="11"/>
    </row>
    <row r="28" spans="2:10" ht="30.75" customHeight="1" thickBot="1">
      <c r="B28" s="90" t="s">
        <v>48</v>
      </c>
      <c r="C28" s="288" t="s">
        <v>245</v>
      </c>
      <c r="D28" s="289"/>
      <c r="E28" s="74"/>
      <c r="F28" s="244" t="s">
        <v>6</v>
      </c>
      <c r="G28" s="238"/>
      <c r="H28" s="249" t="s">
        <v>6</v>
      </c>
      <c r="I28" s="239"/>
      <c r="J28" s="11"/>
    </row>
    <row r="29" spans="2:10" ht="52.5" customHeight="1" thickBot="1">
      <c r="B29" s="98" t="s">
        <v>50</v>
      </c>
      <c r="C29" s="288" t="s">
        <v>250</v>
      </c>
      <c r="D29" s="289"/>
      <c r="E29" s="74" t="s">
        <v>4</v>
      </c>
      <c r="F29" s="66" t="s">
        <v>53</v>
      </c>
      <c r="G29" s="7"/>
      <c r="H29" s="228" t="s">
        <v>53</v>
      </c>
      <c r="I29" s="9"/>
      <c r="J29" s="11"/>
    </row>
    <row r="30" spans="2:10" ht="150.75" customHeight="1" thickBot="1">
      <c r="B30" s="245"/>
      <c r="C30" s="292" t="s">
        <v>74</v>
      </c>
      <c r="D30" s="286"/>
      <c r="E30" s="52"/>
      <c r="F30" s="77" t="s">
        <v>6</v>
      </c>
      <c r="G30" s="32"/>
      <c r="H30" s="231" t="s">
        <v>6</v>
      </c>
      <c r="I30" s="240"/>
      <c r="J30" s="11"/>
    </row>
    <row r="31" spans="2:10" ht="77.25" customHeight="1" thickBot="1">
      <c r="B31" s="101" t="s">
        <v>55</v>
      </c>
      <c r="C31" s="377" t="s">
        <v>246</v>
      </c>
      <c r="D31" s="288"/>
      <c r="E31" s="74"/>
      <c r="F31" s="66" t="s">
        <v>6</v>
      </c>
      <c r="G31" s="7"/>
      <c r="H31" s="228" t="s">
        <v>6</v>
      </c>
      <c r="I31" s="9"/>
      <c r="J31" s="11"/>
    </row>
    <row r="35" ht="15">
      <c r="J35" s="11"/>
    </row>
    <row r="36" ht="15">
      <c r="J36" s="11"/>
    </row>
    <row r="37" spans="2:10" ht="15">
      <c r="B37" s="282"/>
      <c r="C37" s="283"/>
      <c r="D37" s="283"/>
      <c r="E37" s="283"/>
      <c r="F37" s="283"/>
      <c r="G37" s="283"/>
      <c r="H37" s="283"/>
      <c r="I37" s="283"/>
      <c r="J37" s="11"/>
    </row>
    <row r="38" spans="2:10" ht="15">
      <c r="B38" s="283"/>
      <c r="C38" s="283"/>
      <c r="D38" s="283"/>
      <c r="E38" s="283"/>
      <c r="F38" s="283"/>
      <c r="G38" s="283"/>
      <c r="H38" s="283"/>
      <c r="I38" s="283"/>
      <c r="J38" s="11"/>
    </row>
    <row r="39" spans="2:10" ht="15">
      <c r="B39" s="283"/>
      <c r="C39" s="283"/>
      <c r="D39" s="283"/>
      <c r="E39" s="283"/>
      <c r="F39" s="283"/>
      <c r="G39" s="283"/>
      <c r="H39" s="283"/>
      <c r="I39" s="283"/>
      <c r="J39" s="11"/>
    </row>
    <row r="40" spans="2:10" ht="15">
      <c r="B40" s="283"/>
      <c r="C40" s="283"/>
      <c r="D40" s="283"/>
      <c r="E40" s="283"/>
      <c r="F40" s="283"/>
      <c r="G40" s="283"/>
      <c r="H40" s="283"/>
      <c r="I40" s="283"/>
      <c r="J40" s="11"/>
    </row>
    <row r="41" spans="1:11" s="36" customFormat="1" ht="15">
      <c r="A41" s="11"/>
      <c r="B41" s="283"/>
      <c r="C41" s="283"/>
      <c r="D41" s="283"/>
      <c r="E41" s="283"/>
      <c r="F41" s="283"/>
      <c r="G41" s="283"/>
      <c r="H41" s="283"/>
      <c r="I41" s="283"/>
      <c r="J41" s="11"/>
      <c r="K41" s="11"/>
    </row>
    <row r="42" spans="1:11" s="36" customFormat="1" ht="15">
      <c r="A42" s="11"/>
      <c r="B42" s="283"/>
      <c r="C42" s="283"/>
      <c r="D42" s="283"/>
      <c r="E42" s="283"/>
      <c r="F42" s="283"/>
      <c r="G42" s="283"/>
      <c r="H42" s="283"/>
      <c r="I42" s="283"/>
      <c r="J42" s="11"/>
      <c r="K42" s="11"/>
    </row>
    <row r="43" spans="1:11" s="36" customFormat="1" ht="15">
      <c r="A43" s="11"/>
      <c r="B43" s="283"/>
      <c r="C43" s="283"/>
      <c r="D43" s="283"/>
      <c r="E43" s="283"/>
      <c r="F43" s="283"/>
      <c r="G43" s="283"/>
      <c r="H43" s="283"/>
      <c r="I43" s="283"/>
      <c r="J43" s="11"/>
      <c r="K43" s="11"/>
    </row>
    <row r="44" spans="1:11" s="36" customFormat="1" ht="15">
      <c r="A44" s="11"/>
      <c r="B44" s="283"/>
      <c r="C44" s="283"/>
      <c r="D44" s="283"/>
      <c r="E44" s="283"/>
      <c r="F44" s="283"/>
      <c r="G44" s="283"/>
      <c r="H44" s="283"/>
      <c r="I44" s="283"/>
      <c r="J44" s="11"/>
      <c r="K44" s="11"/>
    </row>
    <row r="45" spans="1:11" s="36" customFormat="1" ht="15">
      <c r="A45" s="11"/>
      <c r="B45" s="283"/>
      <c r="C45" s="283"/>
      <c r="D45" s="283"/>
      <c r="E45" s="283"/>
      <c r="F45" s="283"/>
      <c r="G45" s="283"/>
      <c r="H45" s="283"/>
      <c r="I45" s="283"/>
      <c r="J45" s="11"/>
      <c r="K45" s="11"/>
    </row>
    <row r="46" spans="1:11" s="36" customFormat="1" ht="15">
      <c r="A46" s="11"/>
      <c r="B46" s="283"/>
      <c r="C46" s="283"/>
      <c r="D46" s="283"/>
      <c r="E46" s="283"/>
      <c r="F46" s="283"/>
      <c r="G46" s="283"/>
      <c r="H46" s="283"/>
      <c r="I46" s="283"/>
      <c r="J46" s="11"/>
      <c r="K46" s="11"/>
    </row>
    <row r="47" spans="1:11" s="36" customFormat="1" ht="15">
      <c r="A47" s="11"/>
      <c r="B47" s="283"/>
      <c r="C47" s="283"/>
      <c r="D47" s="283"/>
      <c r="E47" s="283"/>
      <c r="F47" s="283"/>
      <c r="G47" s="283"/>
      <c r="H47" s="283"/>
      <c r="I47" s="283"/>
      <c r="J47" s="11"/>
      <c r="K47" s="11"/>
    </row>
    <row r="48" spans="1:11" s="36" customFormat="1" ht="15">
      <c r="A48" s="11"/>
      <c r="B48" s="283"/>
      <c r="C48" s="283"/>
      <c r="D48" s="283"/>
      <c r="E48" s="283"/>
      <c r="F48" s="283"/>
      <c r="G48" s="283"/>
      <c r="H48" s="283"/>
      <c r="I48" s="283"/>
      <c r="J48" s="11"/>
      <c r="K48" s="11"/>
    </row>
    <row r="49" spans="1:11" s="36" customFormat="1" ht="15">
      <c r="A49" s="11"/>
      <c r="B49" s="283"/>
      <c r="C49" s="283"/>
      <c r="D49" s="283"/>
      <c r="E49" s="283"/>
      <c r="F49" s="283"/>
      <c r="G49" s="283"/>
      <c r="H49" s="283"/>
      <c r="I49" s="283"/>
      <c r="J49" s="11"/>
      <c r="K49" s="11"/>
    </row>
    <row r="50" spans="1:11" s="36" customFormat="1" ht="15">
      <c r="A50" s="11"/>
      <c r="B50" s="283"/>
      <c r="C50" s="283"/>
      <c r="D50" s="283"/>
      <c r="E50" s="283"/>
      <c r="F50" s="283"/>
      <c r="G50" s="283"/>
      <c r="H50" s="283"/>
      <c r="I50" s="283"/>
      <c r="J50" s="11"/>
      <c r="K50" s="11"/>
    </row>
    <row r="51" spans="1:11" s="36" customFormat="1" ht="15">
      <c r="A51" s="11"/>
      <c r="B51" s="283"/>
      <c r="C51" s="283"/>
      <c r="D51" s="283"/>
      <c r="E51" s="283"/>
      <c r="F51" s="283"/>
      <c r="G51" s="283"/>
      <c r="H51" s="283"/>
      <c r="I51" s="283"/>
      <c r="J51" s="11"/>
      <c r="K51" s="11"/>
    </row>
    <row r="52" spans="1:11" s="36" customFormat="1" ht="15">
      <c r="A52" s="11"/>
      <c r="B52" s="283"/>
      <c r="C52" s="283"/>
      <c r="D52" s="283"/>
      <c r="E52" s="283"/>
      <c r="F52" s="283"/>
      <c r="G52" s="283"/>
      <c r="H52" s="283"/>
      <c r="I52" s="283"/>
      <c r="J52" s="11"/>
      <c r="K52" s="11"/>
    </row>
    <row r="53" spans="1:11" s="36" customFormat="1" ht="15">
      <c r="A53" s="11"/>
      <c r="B53" s="283"/>
      <c r="C53" s="283"/>
      <c r="D53" s="283"/>
      <c r="E53" s="283"/>
      <c r="F53" s="283"/>
      <c r="G53" s="283"/>
      <c r="H53" s="283"/>
      <c r="I53" s="283"/>
      <c r="J53" s="11"/>
      <c r="K53" s="11"/>
    </row>
    <row r="54" spans="1:11" s="36" customFormat="1" ht="15">
      <c r="A54" s="11"/>
      <c r="B54" s="38"/>
      <c r="C54" s="34"/>
      <c r="D54" s="34"/>
      <c r="E54" s="35"/>
      <c r="F54" s="34"/>
      <c r="G54" s="34"/>
      <c r="H54" s="34"/>
      <c r="I54" s="34"/>
      <c r="J54" s="11"/>
      <c r="K54" s="11"/>
    </row>
  </sheetData>
  <sheetProtection algorithmName="SHA-512" hashValue="NtaIvdCL0Ay95RCeTdHDnNWMzev6VbxxXK3m3X0n6PoK5sviATynKlT4IRSUTIIH+0dTYuH+o0hoDXgNd+5NUw==" saltValue="ojDs3z5gSUktNo30f9WlhQ==" spinCount="100000" sheet="1" objects="1" scenarios="1"/>
  <mergeCells count="28">
    <mergeCell ref="B1:G1"/>
    <mergeCell ref="C28:D28"/>
    <mergeCell ref="C29:D29"/>
    <mergeCell ref="C30:D30"/>
    <mergeCell ref="C31:D31"/>
    <mergeCell ref="C18:D18"/>
    <mergeCell ref="C19:D19"/>
    <mergeCell ref="C20:D20"/>
    <mergeCell ref="C21:D21"/>
    <mergeCell ref="C22:D22"/>
    <mergeCell ref="C17:D17"/>
    <mergeCell ref="B2:D5"/>
    <mergeCell ref="E3:E5"/>
    <mergeCell ref="C6:D6"/>
    <mergeCell ref="C8:D8"/>
    <mergeCell ref="C9:D9"/>
    <mergeCell ref="B37:I53"/>
    <mergeCell ref="C23:D23"/>
    <mergeCell ref="C24:D24"/>
    <mergeCell ref="C25:D25"/>
    <mergeCell ref="C26:D26"/>
    <mergeCell ref="C27:D27"/>
    <mergeCell ref="C16:D16"/>
    <mergeCell ref="C10:D10"/>
    <mergeCell ref="C11:D11"/>
    <mergeCell ref="C13:D13"/>
    <mergeCell ref="C14:D14"/>
    <mergeCell ref="C15:D15"/>
  </mergeCells>
  <printOptions/>
  <pageMargins left="0.25" right="0.25" top="0.75" bottom="0.75" header="0.3" footer="0.3"/>
  <pageSetup fitToHeight="0" fitToWidth="1" horizontalDpi="600" verticalDpi="600" orientation="landscape" paperSize="9" scale="41" r:id="rId1"/>
  <headerFooter>
    <oddHeader>&amp;L&amp;"Calibri"&amp;10&amp;K737373Dell Customer Communication - Confidential&amp;1#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1:AA9"/>
  <sheetViews>
    <sheetView zoomScale="70" zoomScaleNormal="70" workbookViewId="0" topLeftCell="A1">
      <pane xSplit="2" ySplit="1" topLeftCell="C2" activePane="bottomRight" state="frozen"/>
      <selection pane="topRight" activeCell="F1" sqref="F1"/>
      <selection pane="bottomLeft" activeCell="A7" sqref="A7"/>
      <selection pane="bottomRight" activeCell="D4" sqref="D4"/>
    </sheetView>
  </sheetViews>
  <sheetFormatPr defaultColWidth="9.140625" defaultRowHeight="15"/>
  <cols>
    <col min="1" max="1" width="2.57421875" style="0" customWidth="1"/>
    <col min="2" max="2" width="37.57421875" style="0" bestFit="1" customWidth="1"/>
    <col min="3" max="3" width="14.8515625" style="0" bestFit="1" customWidth="1"/>
    <col min="4" max="19" width="11.57421875" style="0" customWidth="1"/>
    <col min="27" max="27" width="13.8515625" style="3" customWidth="1"/>
  </cols>
  <sheetData>
    <row r="1" spans="2:7" ht="40" customHeight="1" thickBot="1">
      <c r="B1" s="387" t="s">
        <v>257</v>
      </c>
      <c r="C1" s="387"/>
      <c r="D1" s="387"/>
      <c r="E1" s="387"/>
      <c r="F1" s="387"/>
      <c r="G1" s="387"/>
    </row>
    <row r="2" spans="2:27" s="254" customFormat="1" ht="186" customHeight="1" thickBot="1">
      <c r="B2" s="382"/>
      <c r="C2" s="383"/>
      <c r="D2" s="250" t="s">
        <v>214</v>
      </c>
      <c r="E2" s="251" t="s">
        <v>215</v>
      </c>
      <c r="F2" s="251" t="s">
        <v>216</v>
      </c>
      <c r="G2" s="251" t="s">
        <v>217</v>
      </c>
      <c r="H2" s="251" t="s">
        <v>218</v>
      </c>
      <c r="I2" s="251" t="s">
        <v>219</v>
      </c>
      <c r="J2" s="251" t="s">
        <v>220</v>
      </c>
      <c r="K2" s="251" t="s">
        <v>221</v>
      </c>
      <c r="L2" s="251" t="s">
        <v>222</v>
      </c>
      <c r="M2" s="252" t="s">
        <v>254</v>
      </c>
      <c r="N2" s="252" t="s">
        <v>255</v>
      </c>
      <c r="O2" s="252" t="s">
        <v>256</v>
      </c>
      <c r="P2" s="251" t="s">
        <v>223</v>
      </c>
      <c r="Q2" s="251" t="s">
        <v>224</v>
      </c>
      <c r="R2" s="251" t="s">
        <v>258</v>
      </c>
      <c r="S2" s="253" t="s">
        <v>225</v>
      </c>
      <c r="U2" s="255"/>
      <c r="V2" s="255"/>
      <c r="AA2" s="256"/>
    </row>
    <row r="3" spans="2:27" s="254" customFormat="1" ht="13.5" thickBot="1">
      <c r="B3" s="257" t="s">
        <v>226</v>
      </c>
      <c r="C3" s="257" t="s">
        <v>227</v>
      </c>
      <c r="D3" s="384" t="s">
        <v>228</v>
      </c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6"/>
      <c r="U3" s="258"/>
      <c r="V3" s="258"/>
      <c r="W3" s="259"/>
      <c r="X3" s="259"/>
      <c r="Y3" s="259"/>
      <c r="Z3" s="259"/>
      <c r="AA3" s="256"/>
    </row>
    <row r="4" spans="2:22" ht="28.9" customHeight="1">
      <c r="B4" s="276" t="s">
        <v>229</v>
      </c>
      <c r="C4" s="260">
        <f aca="true" t="shared" si="0" ref="C4:C9">SUM(D4:S4)</f>
        <v>2</v>
      </c>
      <c r="D4" s="264">
        <v>2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6"/>
      <c r="U4" s="5"/>
      <c r="V4" s="5"/>
    </row>
    <row r="5" spans="2:27" s="2" customFormat="1" ht="28.9" customHeight="1">
      <c r="B5" s="277" t="s">
        <v>230</v>
      </c>
      <c r="C5" s="261">
        <f t="shared" si="0"/>
        <v>2</v>
      </c>
      <c r="D5" s="267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9">
        <v>2</v>
      </c>
      <c r="T5" s="1"/>
      <c r="U5" s="1"/>
      <c r="V5" s="1"/>
      <c r="W5" s="1"/>
      <c r="X5" s="1"/>
      <c r="Y5" s="1"/>
      <c r="Z5" s="1"/>
      <c r="AA5" s="4"/>
    </row>
    <row r="6" spans="2:19" ht="28.9" customHeight="1">
      <c r="B6" s="278" t="s">
        <v>231</v>
      </c>
      <c r="C6" s="262">
        <f t="shared" si="0"/>
        <v>5</v>
      </c>
      <c r="D6" s="270"/>
      <c r="E6" s="271"/>
      <c r="F6" s="271"/>
      <c r="G6" s="271">
        <v>1</v>
      </c>
      <c r="H6" s="271"/>
      <c r="I6" s="271">
        <v>1</v>
      </c>
      <c r="J6" s="271"/>
      <c r="K6" s="271"/>
      <c r="L6" s="271">
        <v>1</v>
      </c>
      <c r="M6" s="271"/>
      <c r="N6" s="271"/>
      <c r="O6" s="271">
        <v>1</v>
      </c>
      <c r="P6" s="271"/>
      <c r="Q6" s="271">
        <v>1</v>
      </c>
      <c r="R6" s="271"/>
      <c r="S6" s="272"/>
    </row>
    <row r="7" spans="2:19" ht="28.9" customHeight="1">
      <c r="B7" s="278" t="s">
        <v>232</v>
      </c>
      <c r="C7" s="262">
        <f t="shared" si="0"/>
        <v>8</v>
      </c>
      <c r="D7" s="270"/>
      <c r="E7" s="271">
        <v>1</v>
      </c>
      <c r="F7" s="271">
        <v>1</v>
      </c>
      <c r="G7" s="271"/>
      <c r="H7" s="271">
        <v>1</v>
      </c>
      <c r="I7" s="271"/>
      <c r="J7" s="271">
        <v>1</v>
      </c>
      <c r="K7" s="271"/>
      <c r="L7" s="271"/>
      <c r="M7" s="271">
        <v>1</v>
      </c>
      <c r="N7" s="271">
        <v>1</v>
      </c>
      <c r="O7" s="271"/>
      <c r="P7" s="271">
        <v>1</v>
      </c>
      <c r="Q7" s="271"/>
      <c r="R7" s="271">
        <v>1</v>
      </c>
      <c r="S7" s="272"/>
    </row>
    <row r="8" spans="2:19" ht="28.9" customHeight="1">
      <c r="B8" s="278" t="s">
        <v>252</v>
      </c>
      <c r="C8" s="262">
        <f t="shared" si="0"/>
        <v>8</v>
      </c>
      <c r="D8" s="270"/>
      <c r="E8" s="271">
        <v>1</v>
      </c>
      <c r="F8" s="271"/>
      <c r="G8" s="271"/>
      <c r="H8" s="271"/>
      <c r="I8" s="271">
        <v>1</v>
      </c>
      <c r="J8" s="271"/>
      <c r="K8" s="271"/>
      <c r="L8" s="271">
        <v>1</v>
      </c>
      <c r="M8" s="271">
        <v>1</v>
      </c>
      <c r="N8" s="271"/>
      <c r="O8" s="271">
        <v>1</v>
      </c>
      <c r="P8" s="271">
        <v>1</v>
      </c>
      <c r="Q8" s="271">
        <v>1</v>
      </c>
      <c r="R8" s="271"/>
      <c r="S8" s="272">
        <v>1</v>
      </c>
    </row>
    <row r="9" spans="2:19" ht="28.9" customHeight="1" thickBot="1">
      <c r="B9" s="279" t="s">
        <v>233</v>
      </c>
      <c r="C9" s="263">
        <f t="shared" si="0"/>
        <v>1</v>
      </c>
      <c r="D9" s="273">
        <v>1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5"/>
    </row>
  </sheetData>
  <sheetProtection algorithmName="SHA-512" hashValue="/KWFv3B4b7ZcHUkHiZJOFXoW02iwu08aBL9Dm73z683zAr9Emp9YdOhwyGkjR5OkxQx7TUcfi+jqDrxTa18XsA==" saltValue="703D9D7B6F4Pu72GHAOcwQ==" spinCount="100000" sheet="1" objects="1" scenarios="1"/>
  <mergeCells count="3">
    <mergeCell ref="B2:C2"/>
    <mergeCell ref="D3:S3"/>
    <mergeCell ref="B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A414C892257040A4843A6F75B832EE" ma:contentTypeVersion="12" ma:contentTypeDescription="Vytvoří nový dokument" ma:contentTypeScope="" ma:versionID="e47beccacdd43dd5cf5f18907c5398dd">
  <xsd:schema xmlns:xsd="http://www.w3.org/2001/XMLSchema" xmlns:xs="http://www.w3.org/2001/XMLSchema" xmlns:p="http://schemas.microsoft.com/office/2006/metadata/properties" xmlns:ns3="d55aa327-3544-40b7-921f-38ef37031c66" xmlns:ns4="10f983ef-4c28-4d24-9562-c9ec316c971e" targetNamespace="http://schemas.microsoft.com/office/2006/metadata/properties" ma:root="true" ma:fieldsID="48e2abb149e99fe706dbfd20470faad0" ns3:_="" ns4:_="">
    <xsd:import namespace="d55aa327-3544-40b7-921f-38ef37031c66"/>
    <xsd:import namespace="10f983ef-4c28-4d24-9562-c9ec316c97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aa327-3544-40b7-921f-38ef37031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983ef-4c28-4d24-9562-c9ec316c971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79F2A8-6E5D-446E-87C4-B96CD88E41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aa327-3544-40b7-921f-38ef37031c66"/>
    <ds:schemaRef ds:uri="10f983ef-4c28-4d24-9562-c9ec316c9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C63F7E-E1E6-455C-8962-3DE43674083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10f983ef-4c28-4d24-9562-c9ec316c971e"/>
    <ds:schemaRef ds:uri="http://purl.org/dc/dcmitype/"/>
    <ds:schemaRef ds:uri="http://schemas.microsoft.com/office/infopath/2007/PartnerControls"/>
    <ds:schemaRef ds:uri="d55aa327-3544-40b7-921f-38ef37031c6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D612858-A5FC-442F-8752-75413078B3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2020-12-09T14:49:54Z</dcterms:created>
  <dcterms:modified xsi:type="dcterms:W3CDTF">2023-11-29T08:36:02Z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0x010100DCA414C892257040A4843A6F75B832EE</vt:lpwstr>
  </property>
  <property fmtid="{D5CDD505-2E9C-101B-9397-08002B2CF9AE}" pid="3" name="MSIP_Label_80744d05-bb34-4b7a-90cc-132cbdb578be_Enabled">
    <vt:lpwstr>true</vt:lpwstr>
  </property>
  <property fmtid="{D5CDD505-2E9C-101B-9397-08002B2CF9AE}" pid="4" name="MSIP_Label_80744d05-bb34-4b7a-90cc-132cbdb578be_SetDate">
    <vt:lpwstr>2023-10-06T14:16:05Z</vt:lpwstr>
  </property>
  <property fmtid="{D5CDD505-2E9C-101B-9397-08002B2CF9AE}" pid="5" name="MSIP_Label_80744d05-bb34-4b7a-90cc-132cbdb578be_Method">
    <vt:lpwstr>Privileged</vt:lpwstr>
  </property>
  <property fmtid="{D5CDD505-2E9C-101B-9397-08002B2CF9AE}" pid="6" name="MSIP_Label_80744d05-bb34-4b7a-90cc-132cbdb578be_Name">
    <vt:lpwstr>No Protection (Label Only)</vt:lpwstr>
  </property>
  <property fmtid="{D5CDD505-2E9C-101B-9397-08002B2CF9AE}" pid="7" name="MSIP_Label_80744d05-bb34-4b7a-90cc-132cbdb578be_SiteId">
    <vt:lpwstr>945c199a-83a2-4e80-9f8c-5a91be5752dd</vt:lpwstr>
  </property>
  <property fmtid="{D5CDD505-2E9C-101B-9397-08002B2CF9AE}" pid="8" name="MSIP_Label_80744d05-bb34-4b7a-90cc-132cbdb578be_ActionId">
    <vt:lpwstr>85b84f16-9fd5-43c9-8e36-7b17b9191432</vt:lpwstr>
  </property>
  <property fmtid="{D5CDD505-2E9C-101B-9397-08002B2CF9AE}" pid="9" name="MSIP_Label_80744d05-bb34-4b7a-90cc-132cbdb578be_ContentBits">
    <vt:lpwstr>1</vt:lpwstr>
  </property>
</Properties>
</file>