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70" windowHeight="10575"/>
  </bookViews>
  <sheets>
    <sheet name="Parametry NTB 1" sheetId="1" r:id="rId1"/>
    <sheet name="Parametry NTB 2 " sheetId="6" r:id="rId2"/>
    <sheet name="Parametry PC" sheetId="5" r:id="rId3"/>
    <sheet name="Počty kusů a místa dodání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7" l="1"/>
  <c r="C6" i="7"/>
  <c r="C5" i="7"/>
</calcChain>
</file>

<file path=xl/sharedStrings.xml><?xml version="1.0" encoding="utf-8"?>
<sst xmlns="http://schemas.openxmlformats.org/spreadsheetml/2006/main" count="354" uniqueCount="180">
  <si>
    <t>min. / max.</t>
  </si>
  <si>
    <t>Požadované parametry</t>
  </si>
  <si>
    <t>CPU (procesor)</t>
  </si>
  <si>
    <t>Passmark CPU (www.passmark.com)</t>
  </si>
  <si>
    <t>min.</t>
  </si>
  <si>
    <t>Virtualizace procesoru a síťové karty</t>
  </si>
  <si>
    <t>ano</t>
  </si>
  <si>
    <t>Technologie 64 bit</t>
  </si>
  <si>
    <t>Operační paměť</t>
  </si>
  <si>
    <t>Typ</t>
  </si>
  <si>
    <t>Celková instalovaná velikost</t>
  </si>
  <si>
    <t>Možnost doplnění na celkovou velikost</t>
  </si>
  <si>
    <t>UEFI/BIOS</t>
  </si>
  <si>
    <t>Identifikace UEFI (Unified Extensible Firmware Interface) / BIOS musí obsahovat sériové číslo a informace o výrobci a modelu</t>
  </si>
  <si>
    <t xml:space="preserve">Možnost zabezpečení heslem proti neoprávněnému přístupu do BIOS </t>
  </si>
  <si>
    <t>Možnost zablokování zavedení operačního systému z periferií</t>
  </si>
  <si>
    <t xml:space="preserve">Možnost zablokování vybraných zařízení (periferií) tak, aby s nimi nemohl pracovat OS </t>
  </si>
  <si>
    <t>Pevný disk</t>
  </si>
  <si>
    <t>SSD M2 slot PCIe NVMe</t>
  </si>
  <si>
    <t>Rychlost čtení / zápis MB / sec</t>
  </si>
  <si>
    <t>Základní deska</t>
  </si>
  <si>
    <t>Integrovaná síťová karta - 100/1000 Mbit/sec, RJ45 (možno použít externí redukci USB na RJ45 avšak nesmí dojít ke snížení požadovaného počtu volných USB a zachování plné funkčnosti síťového prvku), Wake on LAN, podpora 802.1X, PXE (Preboot eXecution Environment)</t>
  </si>
  <si>
    <t>Integrovaná grafická karta</t>
  </si>
  <si>
    <t>podpora práce více monitorů současně</t>
  </si>
  <si>
    <t>rozhraní</t>
  </si>
  <si>
    <t>Integrovaná zvuková karta</t>
  </si>
  <si>
    <t>Integrovaná konektivita</t>
  </si>
  <si>
    <t>USB 2.0, USB 3.0 (nebo vyšší)</t>
  </si>
  <si>
    <t>bezdrátové připojení</t>
  </si>
  <si>
    <t>interní modul LTE (podpora pro 3G a 4G sítě), SIM karta není součástí dodávky</t>
  </si>
  <si>
    <t>1x Jack konektor 3,5mm audio out a 1x Jack konektor 3,5mm audio in (může být  společný)</t>
  </si>
  <si>
    <t>Display</t>
  </si>
  <si>
    <t>Velikost úhlopříčky</t>
  </si>
  <si>
    <t xml:space="preserve"> </t>
  </si>
  <si>
    <t>LCD barevný</t>
  </si>
  <si>
    <t>Pracovní rozlišení bodů (š x v)</t>
  </si>
  <si>
    <t>1920x1080</t>
  </si>
  <si>
    <t>Provedení povrchu</t>
  </si>
  <si>
    <t>Baterie</t>
  </si>
  <si>
    <t>Deklarovaná výdrž baterie</t>
  </si>
  <si>
    <t>Skříň</t>
  </si>
  <si>
    <t>Zabezpečení - slot pro mechanický bezpečnostní zámek</t>
  </si>
  <si>
    <t>Hmotnost, včetně hlavní baterie</t>
  </si>
  <si>
    <t>max.</t>
  </si>
  <si>
    <t>Další integrované vybavení notebooku</t>
  </si>
  <si>
    <t>Numerická klávesnice</t>
  </si>
  <si>
    <t>Polohový ovladač - Touch Pad s podporou vícedotykových gest, včetně levého a pravého tlačítka</t>
  </si>
  <si>
    <t>Audio: mikrofon + reproduktor (stereo)</t>
  </si>
  <si>
    <t>Integrovaná čtečka otisku prstů</t>
  </si>
  <si>
    <t>Interní čtečka čipových karet, kompatibilní s ISO IEC 7810 ID-1 a ISO IEC 7816, CCID, PC/SC</t>
  </si>
  <si>
    <t>Čtečka paměťových karet Media Card Reader - podpora min. standard / mini / micro SD, SDXC, SDHC</t>
  </si>
  <si>
    <t>Další příslušenství</t>
  </si>
  <si>
    <t xml:space="preserve">Jednotná vzdálená správa </t>
  </si>
  <si>
    <t>Systémová platforma</t>
  </si>
  <si>
    <t>Základní předinstalované programové vybavení (image na disku) - OS OEM MS Windows 10 Professional CZ  64 bit.</t>
  </si>
  <si>
    <t>Ostatní SW v ceně - instalační CD nebo DVD s ovladači a managementem na vyžádání při nákupu nebo na USB flash disku.</t>
  </si>
  <si>
    <t>Záruka</t>
  </si>
  <si>
    <t>5 let</t>
  </si>
  <si>
    <t>Záruka baterie</t>
  </si>
  <si>
    <t>3 roky</t>
  </si>
  <si>
    <t>Záruka na notebook a baterie mimo ČR - definice oblastí.</t>
  </si>
  <si>
    <t xml:space="preserve">Ostatní </t>
  </si>
  <si>
    <t xml:space="preserve">Zařízení musí splňovat: Nařízení Komise EU č. 617/2013 ze dne 26. června 2013, kterým se provádí směrnice Evropského parlamentu a Rady 2009/2009/125/ES, soulad s direktivou RoHS (Restriction of Use of Certain Hazardous Substances), certifikát EPEAT (Electronic Product Environmental Assessment Tool), Energy Star min. 6.1. </t>
  </si>
  <si>
    <t>Model</t>
  </si>
  <si>
    <t>[doplní účastník]</t>
  </si>
  <si>
    <t>DDR4 / 3200 MHz</t>
  </si>
  <si>
    <t>nepožadováno</t>
  </si>
  <si>
    <t>Klávesnice: CZ, klávesy F1-F12, české rozložení kláves, podsvícená, ochrana proti polití</t>
  </si>
  <si>
    <t>Dotykový</t>
  </si>
  <si>
    <t>Otočný o 360 st.</t>
  </si>
  <si>
    <t>Svítivost</t>
  </si>
  <si>
    <t>Webkamera</t>
  </si>
  <si>
    <t>HD s fyzickou krytkou</t>
  </si>
  <si>
    <t>Provedení</t>
  </si>
  <si>
    <t>Záruka notebooku v ČR garantovaná výrobcem dokončení opravy NBD on-site od nahlášení, ponechání vadného disku zákazníkovi.</t>
  </si>
  <si>
    <t>Notebooky - požadované parametry závazné pro dodavatele</t>
  </si>
  <si>
    <t>Barva v odstínech a kombinacích barev černá, šedá, bílá, stříbrná.</t>
  </si>
  <si>
    <t>64GB</t>
  </si>
  <si>
    <t>32 GB</t>
  </si>
  <si>
    <t>480 GB</t>
  </si>
  <si>
    <t>4 - z toho min. 2x USB 3.1 (nebo vyšší) min. 2x konektor typ C z toho minimálně jeden s podporou Thunderbolt, přenos obrazového signálu, přenos dat a napájení</t>
  </si>
  <si>
    <t>15,6"</t>
  </si>
  <si>
    <t>12 hodin</t>
  </si>
  <si>
    <t>IPS</t>
  </si>
  <si>
    <t>matný, antireflexní</t>
  </si>
  <si>
    <t>Wireles LAN 802.11ax/ac/a/b/g/n, tj. min. WiFi 6, BlueTooth 5.1 nebo vyšší</t>
  </si>
  <si>
    <t>1x digitální připojení k externímu monitoru (DP 1.4/HDMI 2.0 standard/mini/micro)</t>
  </si>
  <si>
    <t>3000/2000</t>
  </si>
  <si>
    <t>TPM (Trusted Platform Module) dedikovaný HW chip verze TPM 2.0 s certifikací TCG</t>
  </si>
  <si>
    <t>400 nits</t>
  </si>
  <si>
    <t>Adaptér napájecí 100 - 240V, 50-60 Hz - výkon odpovídající stabilnímu chodu sestavy, min. 90W, včetně síťového kabelu</t>
  </si>
  <si>
    <t>Vzdálená správa NTB prostřednictvím MSSC ( Vzdálená diagnostika HW nezávisle na stavu operačního systému, vzdálené vypnutí a zapnutí počítače.Podpora vzdálené konzole KVM na HW úrovni. ). Lokální nebo vzdálená možnost BIOS flash update,  možnost zaheslování HDD a BIOS, možnost provádět úpravy nastavení BIOSu u nefunkčního počítače s podporou vzdálené správy "Out of Band "(ve stavu poškozeno, vypnuto ), možnost smazání disku u nefunkčního počítače s podporou vzdálené správy "Out of Band "(ve stavu poškozeno, vypnuto ). Vzdálená správa pomocí nástrojů výrobce PC, nebo pomocí balíčku do nástroje Microsoft System Center Configuration Manager umožňující vzdálené zaheslování a update BIOSu a vzdáleně povolit či zakázat jednotlivé USB porty, licence nástrojů pro vzdálenou správu nebo balíčku do MS SCCM součástí dodávky.</t>
  </si>
  <si>
    <t>32GB</t>
  </si>
  <si>
    <t>Možnost osazení druhým PCIeSSD diskem min. 480 GB</t>
  </si>
  <si>
    <t>Chassis zpevněné konstrukce, vyrobené z odolných materiálů - kov, uhlík nebo skelná vlákna (ne plast), 19 MIL-STD test</t>
  </si>
  <si>
    <t>2.2 kg</t>
  </si>
  <si>
    <t>Řešení závad - rozsah servisních středisek, telefonní podpora a podpora prostřednictvím Internetu: Jediné kontaktní místo pro nahlášení poruch v celé ČR, servisní střediska pokrývající celé území ČR, možnost sledování servisních reportů prostřednictvím Internetu. Podpora poskytovaná prostřednictvím telefonní linky (zdarma nebo běžný účastnícký tarif) v českém /slovenském jazyce musí být dostupná v pracovní dny minimálně od 8.00 -17.00 hod. Podpora prostřednictvím internetu musí umožňovat stahování ovladačů a manuálů z internetu adresně pro konkrétní zadané sériové číslo zařízení nebo jiný unkátní identifikátor na zařízení.</t>
  </si>
  <si>
    <t>DDR4</t>
  </si>
  <si>
    <t>Servery - požadované parametry závazné pro dodavatele</t>
  </si>
  <si>
    <t>960 GB</t>
  </si>
  <si>
    <t>min.  max.</t>
  </si>
  <si>
    <t>virtualizace procesoru a síťové karty</t>
  </si>
  <si>
    <t>technologie (32/64 bit)</t>
  </si>
  <si>
    <t>64 bit</t>
  </si>
  <si>
    <t>celková instalovaná velikost</t>
  </si>
  <si>
    <t>BIOS musí obsahovat sériové číslo a info o výrobci a modelu</t>
  </si>
  <si>
    <t>druh (rozhraní)</t>
  </si>
  <si>
    <t>velikost</t>
  </si>
  <si>
    <t>typ</t>
  </si>
  <si>
    <t xml:space="preserve">klávesnice </t>
  </si>
  <si>
    <t>kursorový ovladač (myš)</t>
  </si>
  <si>
    <t>USB, ne bezdrátová, laserová s kolečkem, min. 3 tlačítka, univerzální pro praváky a leváky, délka kabelu min. 1,5 m</t>
  </si>
  <si>
    <t xml:space="preserve">Základní předinstalované programové vybavení </t>
  </si>
  <si>
    <t>ostatní SW v ceně</t>
  </si>
  <si>
    <t>záruka počítače, servis u zákazníka do druhého pracovního dne (NBD On-Site), garantovaná výrobcem</t>
  </si>
  <si>
    <t>5 let, oprava NBD On-Site,  ponechání vadného disku zákazníkovi</t>
  </si>
  <si>
    <t>Integrovaná síťová karta - 100/1000 Mbit/sec, RJ45 , Wake on LAN, podpora 802.1X, PXE (Preboot eXecution Environment)</t>
  </si>
  <si>
    <t>další vybavení</t>
  </si>
  <si>
    <t>OS</t>
  </si>
  <si>
    <t>128 GB</t>
  </si>
  <si>
    <t>SSD M2 - NVMe PCIe 4.0</t>
  </si>
  <si>
    <t>Možnost osazení druhým SATA nebo M2 NVMe diskem</t>
  </si>
  <si>
    <t xml:space="preserve">1000/2500 Mbit/sec, RJ45, Wake on LAN, podpora 802.1X, PXE </t>
  </si>
  <si>
    <t>2x digitální připojení k externímu monitoru (DP 1.4/HDMI 2.1 standard/mini/micro)</t>
  </si>
  <si>
    <t>integrovaná mechanika optických disků DVD DL ± RW, BD-RE</t>
  </si>
  <si>
    <t>BD-RE</t>
  </si>
  <si>
    <t>US/CZ, klávesy F1-F12, české rozložení kláves, (délka kabelu min. 1,5 m), USB, ne bezdrátová, klávesy s nízkým zdvihem, dvouřádkový Enter, životnost 10 mil. úhozů, min. 101 kláves</t>
  </si>
  <si>
    <t>ano - SATA + M2 NVMe</t>
  </si>
  <si>
    <t>8x - z toho min. 3x USB 3.1 Gen 1, 2x USB 3.1 Gen 2, 1x USB 3.1 Gen 2x2  (USB-C)</t>
  </si>
  <si>
    <t>Sestava PC</t>
  </si>
  <si>
    <t>SSD</t>
  </si>
  <si>
    <t>2x USB-C</t>
  </si>
  <si>
    <t xml:space="preserve">Surface Connect </t>
  </si>
  <si>
    <t>1x</t>
  </si>
  <si>
    <t>Surface Type Cover</t>
  </si>
  <si>
    <t>13"</t>
  </si>
  <si>
    <t>2880x1920</t>
  </si>
  <si>
    <t>poměr stran</t>
  </si>
  <si>
    <t>3:2</t>
  </si>
  <si>
    <t>Další vybavení tabletu</t>
  </si>
  <si>
    <t>Dotykové pero</t>
  </si>
  <si>
    <t>Webkamera s podorou pro Windows Hello</t>
  </si>
  <si>
    <t>Audio: duální mikrofon + reproduktor (stereo)</t>
  </si>
  <si>
    <t>Základní předinstalované programové vybavení (image na disku) - OS OEM MS Windows 11 Professional CZ  64 bit.</t>
  </si>
  <si>
    <t>LCD barevný typ IPS</t>
  </si>
  <si>
    <t>obnovovací frekvence displeje</t>
  </si>
  <si>
    <t>120Hz</t>
  </si>
  <si>
    <t>Hmotnost</t>
  </si>
  <si>
    <t>hmotnost tabletu včetně baterie</t>
  </si>
  <si>
    <t>0,9kg</t>
  </si>
  <si>
    <t>14 hodin</t>
  </si>
  <si>
    <t>Adaptér napájecí 100 - 240V, 50-60 Hz - výkon odpovídající stabilnímu chodu sestavy, včetně síťového kabelu</t>
  </si>
  <si>
    <t>LPDDR4X</t>
  </si>
  <si>
    <t>2v1 konvertibilní notebook s odnímatelnou klávesnicí</t>
  </si>
  <si>
    <t>16GB</t>
  </si>
  <si>
    <t>512GB</t>
  </si>
  <si>
    <t>Core/vlákno/Cache</t>
  </si>
  <si>
    <t>4 core / 8 vláken /12MB</t>
  </si>
  <si>
    <t>Externí Docking - min. 4x USB-C
min. 2x USB-A
RJ-45</t>
  </si>
  <si>
    <t>Krajská veterinární správa, Severní 9, 370 10  České Budějovice, tel. 606686263 (odd. ICT - p.Rachač)</t>
  </si>
  <si>
    <t>Krajská veterinární správa, Husova 1747, 530 03  Pardubice, tel. 727851904 (odd. ICT - p.Axmann)</t>
  </si>
  <si>
    <t>Krajská veterinární správa, Jana Černého 370, 503 41  Hradec Králové, tel. 606627777 (odd. ICT - p.Lejsek)</t>
  </si>
  <si>
    <t>Krajská veterinární správa, Ostašovská 521, 460 01  Liberec 11 - Růžodol 1, tel. 602568083 (odd. ICT - Váňa)</t>
  </si>
  <si>
    <r>
      <rPr>
        <b/>
        <sz val="11"/>
        <color theme="1"/>
        <rFont val="Calibri"/>
        <family val="2"/>
        <charset val="238"/>
        <scheme val="minor"/>
      </rPr>
      <t>Krajská veterinární správa, Černoleská 1929, 256 38  Benešov, tel. 606634444 (odd. ICT - p.Žák)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</si>
  <si>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Komodita</t>
  </si>
  <si>
    <t xml:space="preserve">Počet ks za SVS </t>
  </si>
  <si>
    <t>Adresa místa dodání, kontaktní osoba, počet kusů k dodání na lokalitu</t>
  </si>
  <si>
    <t>Ústřední veterinástní správa SVS, odbor infomratiky, Ostašovská 521, 460 01  Liberec 11 - Růžodol 1, tel. 606624444 , p.Šimek</t>
  </si>
  <si>
    <t>ano, součást dodávky</t>
  </si>
  <si>
    <t>Oddělitelná klávesnice: CZ, klávesy F1-F12, české rozložení kláves, černá barva</t>
  </si>
  <si>
    <t>Ústřední veterinární správy Státní veterinární správy, Slezká 100/7, 120 00, Praha 2, tel. 606622175, (p.Bořek)</t>
  </si>
  <si>
    <t>Notebook typ 1</t>
  </si>
  <si>
    <t>Notebook typ 2</t>
  </si>
  <si>
    <t>NTB typ 2</t>
  </si>
  <si>
    <t>NTB typ 1</t>
  </si>
  <si>
    <t>Dokovací stanice: 4x USB - z toho min.2x USB 3.2, min. 1x USB typ C volné i v případě připojení NB k dokovací stanici, 2 x digitální port pro současné připojení externích monitorů, Ethernet (100/1000 Mbit/sec,</t>
  </si>
  <si>
    <t>Externí kursorový ovladač (myš): bezdrátová: min. 3 tlačítka, symetrické provedení (pro praváky i leváky), rolovací kolečko, senzor laser nebo BlueTrack min. 1000 DPI, nebo Optical LED klasická velikost od 10 do 12 cm (ne malé notebookové)</t>
  </si>
  <si>
    <t>Externí klávasnice: bezdrátová, klasické rozložení CZ, klávesy F1-F12 a numerická klávesnice, české rozložení kláves, klávesy s nízkým zdvihem, min. 101 kláves, protiskluzová úprava</t>
  </si>
  <si>
    <t>Admin PC</t>
  </si>
  <si>
    <t>Win 10 Pro 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</si>
</sst>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i/>
      <sz val="14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 tint="-0.24994659260841701"/>
      <name val="Calibri"/>
      <family val="2"/>
      <charset val="238"/>
      <scheme val="minor"/>
    </font>
    <font>
      <strike/>
      <sz val="11"/>
      <color theme="0" tint="-0.2499465926084170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double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dotted">
        <color auto="1"/>
      </top>
      <bottom style="thick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dotted">
        <color auto="1"/>
      </top>
      <bottom style="thick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/>
  </cellStyleXfs>
  <cellXfs count="310">
    <xf numFmtId="0" fontId="0" fillId="0" borderId="0" xfId="0"/>
    <xf numFmtId="0" fontId="2" fillId="2" borderId="3" xfId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2" borderId="5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9" xfId="2" applyFont="1" applyFill="1" applyBorder="1" applyAlignment="1">
      <alignment horizontal="left" vertical="top" wrapText="1"/>
    </xf>
    <xf numFmtId="0" fontId="4" fillId="0" borderId="12" xfId="2" applyFont="1" applyFill="1" applyBorder="1" applyAlignment="1">
      <alignment horizontal="left" vertical="top" wrapText="1"/>
    </xf>
    <xf numFmtId="0" fontId="7" fillId="0" borderId="19" xfId="2" applyFont="1" applyFill="1" applyBorder="1" applyAlignment="1">
      <alignment horizontal="left" vertical="top" wrapText="1"/>
    </xf>
    <xf numFmtId="0" fontId="4" fillId="0" borderId="12" xfId="2" applyFont="1" applyFill="1" applyBorder="1" applyAlignment="1">
      <alignment horizontal="left" vertical="top"/>
    </xf>
    <xf numFmtId="0" fontId="4" fillId="0" borderId="19" xfId="2" applyFont="1" applyFill="1" applyBorder="1" applyAlignment="1">
      <alignment horizontal="left" vertical="top" wrapText="1"/>
    </xf>
    <xf numFmtId="0" fontId="4" fillId="0" borderId="27" xfId="2" applyFont="1" applyFill="1" applyBorder="1" applyAlignment="1">
      <alignment horizontal="left" vertical="top" wrapText="1"/>
    </xf>
    <xf numFmtId="0" fontId="4" fillId="0" borderId="28" xfId="2" applyFont="1" applyFill="1" applyBorder="1" applyAlignment="1">
      <alignment horizontal="left" vertical="top" wrapText="1"/>
    </xf>
    <xf numFmtId="0" fontId="4" fillId="0" borderId="4" xfId="2" applyFont="1" applyFill="1" applyBorder="1" applyAlignment="1">
      <alignment horizontal="left" vertical="top" wrapText="1"/>
    </xf>
    <xf numFmtId="0" fontId="4" fillId="0" borderId="32" xfId="2" applyFont="1" applyFill="1" applyBorder="1" applyAlignment="1">
      <alignment horizontal="left" vertical="top" wrapText="1"/>
    </xf>
    <xf numFmtId="0" fontId="4" fillId="0" borderId="12" xfId="2" applyFont="1" applyFill="1" applyBorder="1" applyAlignment="1" applyProtection="1">
      <alignment horizontal="left" vertical="top" wrapText="1"/>
      <protection locked="0"/>
    </xf>
    <xf numFmtId="0" fontId="4" fillId="0" borderId="19" xfId="1" applyFont="1" applyFill="1" applyBorder="1" applyAlignment="1" applyProtection="1">
      <alignment horizontal="center" vertical="top" wrapText="1"/>
      <protection locked="0"/>
    </xf>
    <xf numFmtId="0" fontId="4" fillId="0" borderId="9" xfId="2" applyFont="1" applyFill="1" applyBorder="1" applyAlignment="1" applyProtection="1">
      <alignment horizontal="center" vertical="top" wrapText="1"/>
      <protection locked="0"/>
    </xf>
    <xf numFmtId="0" fontId="4" fillId="0" borderId="36" xfId="2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2" borderId="5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9" fillId="0" borderId="35" xfId="2" applyFont="1" applyFill="1" applyBorder="1" applyAlignment="1">
      <alignment horizontal="left" vertical="top" wrapText="1"/>
    </xf>
    <xf numFmtId="0" fontId="9" fillId="0" borderId="14" xfId="2" applyFont="1" applyFill="1" applyBorder="1" applyAlignment="1">
      <alignment horizontal="left" vertical="top" wrapText="1"/>
    </xf>
    <xf numFmtId="0" fontId="9" fillId="0" borderId="18" xfId="2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vertical="center" wrapText="1"/>
    </xf>
    <xf numFmtId="0" fontId="9" fillId="0" borderId="38" xfId="2" applyFont="1" applyFill="1" applyBorder="1" applyAlignment="1">
      <alignment horizontal="left" vertical="top" wrapText="1"/>
    </xf>
    <xf numFmtId="0" fontId="9" fillId="0" borderId="39" xfId="2" applyFont="1" applyFill="1" applyBorder="1" applyAlignment="1">
      <alignment horizontal="left" vertical="top" wrapText="1"/>
    </xf>
    <xf numFmtId="0" fontId="9" fillId="0" borderId="42" xfId="2" applyFont="1" applyFill="1" applyBorder="1" applyAlignment="1">
      <alignment horizontal="left" vertical="top" wrapText="1"/>
    </xf>
    <xf numFmtId="0" fontId="9" fillId="0" borderId="40" xfId="2" applyFont="1" applyFill="1" applyBorder="1" applyAlignment="1">
      <alignment horizontal="left" vertical="top" wrapText="1"/>
    </xf>
    <xf numFmtId="0" fontId="9" fillId="0" borderId="34" xfId="2" applyFont="1" applyFill="1" applyBorder="1" applyAlignment="1">
      <alignment horizontal="left" vertical="top" wrapText="1"/>
    </xf>
    <xf numFmtId="0" fontId="11" fillId="0" borderId="34" xfId="2" applyFont="1" applyFill="1" applyBorder="1" applyAlignment="1">
      <alignment horizontal="left" vertical="top" wrapText="1"/>
    </xf>
    <xf numFmtId="0" fontId="9" fillId="0" borderId="35" xfId="3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9" fillId="0" borderId="14" xfId="3" applyFont="1" applyFill="1" applyBorder="1" applyAlignment="1">
      <alignment horizontal="left" vertical="top" wrapText="1"/>
    </xf>
    <xf numFmtId="0" fontId="9" fillId="0" borderId="18" xfId="3" applyFont="1" applyFill="1" applyBorder="1" applyAlignment="1">
      <alignment horizontal="left" vertical="top" wrapText="1"/>
    </xf>
    <xf numFmtId="0" fontId="9" fillId="0" borderId="11" xfId="2" applyFont="1" applyFill="1" applyBorder="1" applyAlignment="1" applyProtection="1">
      <alignment horizontal="left" vertical="top" wrapText="1"/>
      <protection locked="0"/>
    </xf>
    <xf numFmtId="0" fontId="9" fillId="0" borderId="41" xfId="0" applyFont="1" applyFill="1" applyBorder="1" applyAlignment="1">
      <alignment horizontal="left" vertical="top" wrapText="1"/>
    </xf>
    <xf numFmtId="0" fontId="9" fillId="0" borderId="5" xfId="2" applyFont="1" applyFill="1" applyBorder="1" applyAlignment="1">
      <alignment horizontal="left" vertical="top" wrapText="1"/>
    </xf>
    <xf numFmtId="0" fontId="9" fillId="0" borderId="11" xfId="2" applyFont="1" applyFill="1" applyBorder="1" applyAlignment="1">
      <alignment horizontal="left" vertical="top" wrapText="1"/>
    </xf>
    <xf numFmtId="0" fontId="7" fillId="0" borderId="21" xfId="2" applyFont="1" applyFill="1" applyBorder="1" applyAlignment="1">
      <alignment horizontal="left" vertical="top" wrapText="1"/>
    </xf>
    <xf numFmtId="0" fontId="4" fillId="0" borderId="53" xfId="2" applyFont="1" applyFill="1" applyBorder="1" applyAlignment="1">
      <alignment horizontal="left" vertical="top" wrapText="1"/>
    </xf>
    <xf numFmtId="0" fontId="9" fillId="0" borderId="14" xfId="2" applyFont="1" applyFill="1" applyBorder="1" applyAlignment="1">
      <alignment horizontal="left" vertical="top"/>
    </xf>
    <xf numFmtId="0" fontId="9" fillId="0" borderId="8" xfId="2" applyFont="1" applyFill="1" applyBorder="1" applyAlignment="1">
      <alignment horizontal="left" vertical="top" wrapText="1"/>
    </xf>
    <xf numFmtId="0" fontId="4" fillId="0" borderId="24" xfId="2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 vertical="center" wrapText="1"/>
    </xf>
    <xf numFmtId="0" fontId="4" fillId="0" borderId="20" xfId="2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center" vertical="center" wrapText="1"/>
    </xf>
    <xf numFmtId="0" fontId="4" fillId="0" borderId="20" xfId="2" applyFont="1" applyFill="1" applyBorder="1" applyAlignment="1">
      <alignment horizontal="center" vertical="center"/>
    </xf>
    <xf numFmtId="0" fontId="4" fillId="0" borderId="43" xfId="2" applyFont="1" applyFill="1" applyBorder="1" applyAlignment="1">
      <alignment horizontal="center" vertical="center" wrapText="1"/>
    </xf>
    <xf numFmtId="0" fontId="4" fillId="0" borderId="50" xfId="2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5" xfId="2" applyFont="1" applyFill="1" applyBorder="1" applyAlignment="1" applyProtection="1">
      <alignment horizontal="center" vertical="center" wrapText="1"/>
      <protection locked="0"/>
    </xf>
    <xf numFmtId="0" fontId="4" fillId="0" borderId="22" xfId="2" applyFont="1" applyFill="1" applyBorder="1" applyAlignment="1" applyProtection="1">
      <alignment horizontal="center" vertical="center" wrapText="1"/>
      <protection locked="0"/>
    </xf>
    <xf numFmtId="0" fontId="4" fillId="0" borderId="30" xfId="2" applyFont="1" applyFill="1" applyBorder="1" applyAlignment="1">
      <alignment horizontal="center" vertical="center" wrapText="1"/>
    </xf>
    <xf numFmtId="0" fontId="4" fillId="0" borderId="20" xfId="2" applyFont="1" applyFill="1" applyBorder="1" applyAlignment="1" applyProtection="1">
      <alignment horizontal="center" vertical="center" wrapText="1"/>
      <protection locked="0"/>
    </xf>
    <xf numFmtId="0" fontId="4" fillId="0" borderId="24" xfId="2" applyFont="1" applyFill="1" applyBorder="1" applyAlignment="1" applyProtection="1">
      <alignment horizontal="center" vertical="center" wrapText="1"/>
      <protection locked="0"/>
    </xf>
    <xf numFmtId="0" fontId="3" fillId="2" borderId="50" xfId="1" applyFont="1" applyFill="1" applyBorder="1" applyAlignment="1">
      <alignment horizontal="center" vertical="center" wrapText="1"/>
    </xf>
    <xf numFmtId="0" fontId="2" fillId="2" borderId="50" xfId="1" applyFont="1" applyFill="1" applyBorder="1" applyAlignment="1">
      <alignment horizontal="center" vertical="center" wrapText="1"/>
    </xf>
    <xf numFmtId="0" fontId="3" fillId="3" borderId="31" xfId="1" applyFont="1" applyFill="1" applyBorder="1" applyAlignment="1">
      <alignment horizontal="center" vertical="center" wrapText="1"/>
    </xf>
    <xf numFmtId="0" fontId="4" fillId="0" borderId="21" xfId="2" applyFont="1" applyFill="1" applyBorder="1" applyAlignment="1">
      <alignment horizontal="left" vertical="top" wrapText="1"/>
    </xf>
    <xf numFmtId="0" fontId="13" fillId="6" borderId="50" xfId="1" applyFont="1" applyFill="1" applyBorder="1" applyAlignment="1">
      <alignment horizontal="center" vertical="center"/>
    </xf>
    <xf numFmtId="164" fontId="13" fillId="6" borderId="50" xfId="1" applyNumberFormat="1" applyFont="1" applyFill="1" applyBorder="1" applyAlignment="1">
      <alignment horizontal="center" vertical="center"/>
    </xf>
    <xf numFmtId="0" fontId="12" fillId="3" borderId="57" xfId="1" applyFont="1" applyFill="1" applyBorder="1" applyAlignment="1">
      <alignment horizontal="center" vertical="center"/>
    </xf>
    <xf numFmtId="0" fontId="14" fillId="4" borderId="51" xfId="2" applyFont="1" applyFill="1" applyBorder="1" applyAlignment="1">
      <alignment horizontal="left" vertical="center"/>
    </xf>
    <xf numFmtId="0" fontId="14" fillId="4" borderId="51" xfId="2" applyFont="1" applyFill="1" applyBorder="1" applyAlignment="1">
      <alignment horizontal="left" vertical="top" wrapText="1"/>
    </xf>
    <xf numFmtId="0" fontId="14" fillId="4" borderId="13" xfId="2" applyFont="1" applyFill="1" applyBorder="1" applyAlignment="1">
      <alignment horizontal="left" vertical="center"/>
    </xf>
    <xf numFmtId="0" fontId="14" fillId="4" borderId="21" xfId="2" applyFont="1" applyFill="1" applyBorder="1" applyAlignment="1">
      <alignment horizontal="left" vertical="center"/>
    </xf>
    <xf numFmtId="0" fontId="14" fillId="4" borderId="21" xfId="2" applyFont="1" applyFill="1" applyBorder="1" applyAlignment="1">
      <alignment horizontal="left" vertical="top" wrapText="1"/>
    </xf>
    <xf numFmtId="0" fontId="14" fillId="4" borderId="10" xfId="2" applyFont="1" applyFill="1" applyBorder="1" applyAlignment="1">
      <alignment horizontal="left"/>
    </xf>
    <xf numFmtId="0" fontId="14" fillId="4" borderId="51" xfId="2" applyFont="1" applyFill="1" applyBorder="1" applyAlignment="1">
      <alignment horizontal="left" wrapText="1"/>
    </xf>
    <xf numFmtId="0" fontId="14" fillId="5" borderId="13" xfId="2" applyFont="1" applyFill="1" applyBorder="1" applyAlignment="1">
      <alignment horizontal="left"/>
    </xf>
    <xf numFmtId="0" fontId="14" fillId="5" borderId="14" xfId="2" applyFont="1" applyFill="1" applyBorder="1" applyAlignment="1">
      <alignment horizontal="left" wrapText="1"/>
    </xf>
    <xf numFmtId="0" fontId="0" fillId="6" borderId="46" xfId="0" applyFill="1" applyBorder="1"/>
    <xf numFmtId="0" fontId="0" fillId="6" borderId="44" xfId="0" applyFill="1" applyBorder="1"/>
    <xf numFmtId="0" fontId="0" fillId="6" borderId="0" xfId="0" applyFill="1" applyBorder="1"/>
    <xf numFmtId="0" fontId="0" fillId="6" borderId="5" xfId="0" applyFill="1" applyBorder="1"/>
    <xf numFmtId="0" fontId="13" fillId="6" borderId="29" xfId="1" applyFont="1" applyFill="1" applyBorder="1" applyAlignment="1">
      <alignment vertical="center"/>
    </xf>
    <xf numFmtId="0" fontId="13" fillId="6" borderId="7" xfId="1" applyFont="1" applyFill="1" applyBorder="1" applyAlignment="1">
      <alignment vertical="center"/>
    </xf>
    <xf numFmtId="0" fontId="13" fillId="6" borderId="8" xfId="1" applyFont="1" applyFill="1" applyBorder="1" applyAlignment="1">
      <alignment vertical="center"/>
    </xf>
    <xf numFmtId="0" fontId="16" fillId="6" borderId="26" xfId="0" applyFont="1" applyFill="1" applyBorder="1" applyAlignment="1"/>
    <xf numFmtId="0" fontId="16" fillId="6" borderId="0" xfId="0" applyFont="1" applyFill="1" applyBorder="1" applyAlignment="1"/>
    <xf numFmtId="0" fontId="16" fillId="6" borderId="5" xfId="0" applyFont="1" applyFill="1" applyBorder="1" applyAlignment="1"/>
    <xf numFmtId="0" fontId="14" fillId="0" borderId="10" xfId="2" applyFont="1" applyBorder="1" applyAlignment="1">
      <alignment horizontal="left" vertical="center"/>
    </xf>
    <xf numFmtId="0" fontId="14" fillId="0" borderId="11" xfId="2" applyFont="1" applyBorder="1" applyAlignment="1">
      <alignment horizontal="left" vertical="center"/>
    </xf>
    <xf numFmtId="0" fontId="14" fillId="4" borderId="14" xfId="2" applyFont="1" applyFill="1" applyBorder="1" applyAlignment="1">
      <alignment horizontal="left" vertical="center"/>
    </xf>
    <xf numFmtId="0" fontId="14" fillId="4" borderId="17" xfId="2" applyFont="1" applyFill="1" applyBorder="1" applyAlignment="1">
      <alignment horizontal="left" vertical="center"/>
    </xf>
    <xf numFmtId="0" fontId="14" fillId="4" borderId="18" xfId="2" applyFont="1" applyFill="1" applyBorder="1" applyAlignment="1">
      <alignment horizontal="left" vertical="center"/>
    </xf>
    <xf numFmtId="0" fontId="14" fillId="5" borderId="14" xfId="2" applyFont="1" applyFill="1" applyBorder="1" applyAlignment="1">
      <alignment horizontal="left"/>
    </xf>
    <xf numFmtId="0" fontId="0" fillId="6" borderId="45" xfId="0" applyFill="1" applyBorder="1" applyAlignment="1"/>
    <xf numFmtId="0" fontId="0" fillId="6" borderId="26" xfId="0" applyFill="1" applyBorder="1" applyAlignment="1"/>
    <xf numFmtId="0" fontId="0" fillId="0" borderId="0" xfId="0" applyAlignment="1"/>
    <xf numFmtId="0" fontId="14" fillId="4" borderId="54" xfId="2" applyFont="1" applyFill="1" applyBorder="1" applyAlignment="1">
      <alignment horizontal="left" vertical="center"/>
    </xf>
    <xf numFmtId="0" fontId="14" fillId="4" borderId="54" xfId="2" applyFont="1" applyFill="1" applyBorder="1" applyAlignment="1">
      <alignment horizontal="left" vertical="top" wrapText="1"/>
    </xf>
    <xf numFmtId="0" fontId="4" fillId="0" borderId="23" xfId="2" applyFont="1" applyBorder="1" applyAlignment="1">
      <alignment horizontal="left" vertical="center" wrapText="1"/>
    </xf>
    <xf numFmtId="0" fontId="4" fillId="0" borderId="11" xfId="2" applyFont="1" applyBorder="1" applyAlignment="1">
      <alignment horizontal="left" vertical="top" wrapText="1"/>
    </xf>
    <xf numFmtId="0" fontId="4" fillId="0" borderId="18" xfId="2" applyFont="1" applyBorder="1" applyAlignment="1">
      <alignment horizontal="left" vertical="top" wrapText="1"/>
    </xf>
    <xf numFmtId="0" fontId="4" fillId="0" borderId="18" xfId="1" applyFont="1" applyBorder="1" applyAlignment="1">
      <alignment horizontal="left" vertical="top" wrapText="1"/>
    </xf>
    <xf numFmtId="0" fontId="12" fillId="2" borderId="58" xfId="1" applyFont="1" applyFill="1" applyBorder="1" applyAlignment="1">
      <alignment horizontal="center" vertical="center" wrapText="1"/>
    </xf>
    <xf numFmtId="0" fontId="12" fillId="2" borderId="26" xfId="1" applyFont="1" applyFill="1" applyBorder="1" applyAlignment="1">
      <alignment horizontal="center" vertical="center" wrapText="1"/>
    </xf>
    <xf numFmtId="0" fontId="12" fillId="2" borderId="29" xfId="1" applyFont="1" applyFill="1" applyBorder="1" applyAlignment="1">
      <alignment horizontal="center" vertical="center" wrapText="1"/>
    </xf>
    <xf numFmtId="0" fontId="14" fillId="4" borderId="45" xfId="2" applyFont="1" applyFill="1" applyBorder="1" applyAlignment="1">
      <alignment horizontal="center" vertical="center" wrapText="1"/>
    </xf>
    <xf numFmtId="0" fontId="14" fillId="4" borderId="13" xfId="2" applyFont="1" applyFill="1" applyBorder="1" applyAlignment="1">
      <alignment horizontal="center" vertical="center" wrapText="1"/>
    </xf>
    <xf numFmtId="0" fontId="14" fillId="4" borderId="15" xfId="2" applyFont="1" applyFill="1" applyBorder="1" applyAlignment="1">
      <alignment horizontal="center" vertical="center" wrapText="1"/>
    </xf>
    <xf numFmtId="0" fontId="14" fillId="4" borderId="10" xfId="2" applyFont="1" applyFill="1" applyBorder="1" applyAlignment="1">
      <alignment horizontal="center" vertical="center" wrapText="1"/>
    </xf>
    <xf numFmtId="0" fontId="14" fillId="4" borderId="23" xfId="2" applyFont="1" applyFill="1" applyBorder="1" applyAlignment="1">
      <alignment horizontal="center" vertical="center" wrapText="1"/>
    </xf>
    <xf numFmtId="0" fontId="14" fillId="4" borderId="33" xfId="2" applyFont="1" applyFill="1" applyBorder="1" applyAlignment="1">
      <alignment horizontal="center" vertical="center" wrapText="1"/>
    </xf>
    <xf numFmtId="0" fontId="14" fillId="4" borderId="17" xfId="2" applyFont="1" applyFill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/>
    </xf>
    <xf numFmtId="0" fontId="13" fillId="2" borderId="59" xfId="1" applyFont="1" applyFill="1" applyBorder="1" applyAlignment="1">
      <alignment horizontal="center" vertical="center"/>
    </xf>
    <xf numFmtId="0" fontId="7" fillId="0" borderId="56" xfId="2" applyFont="1" applyBorder="1" applyAlignment="1">
      <alignment horizontal="left" vertical="top" wrapText="1"/>
    </xf>
    <xf numFmtId="0" fontId="14" fillId="4" borderId="33" xfId="2" applyFont="1" applyFill="1" applyBorder="1" applyAlignment="1">
      <alignment horizontal="left" vertical="center"/>
    </xf>
    <xf numFmtId="0" fontId="14" fillId="5" borderId="55" xfId="2" applyFont="1" applyFill="1" applyBorder="1" applyAlignment="1">
      <alignment horizontal="left" vertical="center" wrapText="1"/>
    </xf>
    <xf numFmtId="0" fontId="14" fillId="5" borderId="55" xfId="2" applyFont="1" applyFill="1" applyBorder="1" applyAlignment="1">
      <alignment vertical="center" wrapText="1"/>
    </xf>
    <xf numFmtId="0" fontId="14" fillId="4" borderId="30" xfId="2" applyFont="1" applyFill="1" applyBorder="1" applyAlignment="1">
      <alignment horizontal="left" vertical="center" wrapText="1"/>
    </xf>
    <xf numFmtId="0" fontId="3" fillId="2" borderId="50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4" fillId="0" borderId="45" xfId="2" applyFont="1" applyBorder="1" applyAlignment="1" applyProtection="1">
      <alignment horizontal="center" vertical="center"/>
      <protection locked="0"/>
    </xf>
    <xf numFmtId="0" fontId="14" fillId="0" borderId="33" xfId="2" applyFont="1" applyBorder="1" applyAlignment="1" applyProtection="1">
      <alignment horizontal="left" vertical="top"/>
      <protection locked="0"/>
    </xf>
    <xf numFmtId="0" fontId="9" fillId="0" borderId="51" xfId="2" applyFont="1" applyFill="1" applyBorder="1" applyAlignment="1">
      <alignment horizontal="left" vertical="top" wrapText="1"/>
    </xf>
    <xf numFmtId="49" fontId="9" fillId="0" borderId="42" xfId="2" applyNumberFormat="1" applyFont="1" applyFill="1" applyBorder="1" applyAlignment="1">
      <alignment horizontal="left" vertical="top" wrapText="1"/>
    </xf>
    <xf numFmtId="0" fontId="4" fillId="0" borderId="55" xfId="2" applyFont="1" applyFill="1" applyBorder="1" applyAlignment="1">
      <alignment horizontal="left" vertical="top" wrapText="1"/>
    </xf>
    <xf numFmtId="0" fontId="4" fillId="0" borderId="31" xfId="2" applyFont="1" applyFill="1" applyBorder="1" applyAlignment="1">
      <alignment horizontal="left" vertical="top" wrapText="1"/>
    </xf>
    <xf numFmtId="0" fontId="4" fillId="0" borderId="30" xfId="2" applyFont="1" applyFill="1" applyBorder="1" applyAlignment="1" applyProtection="1">
      <alignment horizontal="center" vertical="top" wrapText="1"/>
      <protection locked="0"/>
    </xf>
    <xf numFmtId="0" fontId="4" fillId="0" borderId="30" xfId="2" applyFont="1" applyFill="1" applyBorder="1" applyAlignment="1" applyProtection="1">
      <alignment horizontal="center" vertical="center" wrapText="1"/>
      <protection locked="0"/>
    </xf>
    <xf numFmtId="0" fontId="9" fillId="0" borderId="34" xfId="2" applyFont="1" applyFill="1" applyBorder="1" applyAlignment="1" applyProtection="1">
      <alignment horizontal="left" vertical="top" wrapText="1"/>
      <protection locked="0"/>
    </xf>
    <xf numFmtId="0" fontId="17" fillId="0" borderId="47" xfId="0" applyFont="1" applyBorder="1" applyAlignment="1">
      <alignment horizontal="left" textRotation="90" wrapText="1"/>
    </xf>
    <xf numFmtId="0" fontId="0" fillId="0" borderId="47" xfId="0" applyBorder="1" applyAlignment="1">
      <alignment horizontal="left" textRotation="90" wrapText="1"/>
    </xf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9" fillId="0" borderId="11" xfId="3" applyFont="1" applyFill="1" applyBorder="1" applyAlignment="1">
      <alignment horizontal="left" vertical="top" wrapText="1"/>
    </xf>
    <xf numFmtId="0" fontId="9" fillId="0" borderId="21" xfId="2" applyFont="1" applyFill="1" applyBorder="1" applyAlignment="1">
      <alignment horizontal="left" vertical="top" wrapText="1"/>
    </xf>
    <xf numFmtId="0" fontId="17" fillId="0" borderId="60" xfId="0" applyFont="1" applyBorder="1" applyAlignment="1">
      <alignment horizontal="center" textRotation="90" wrapText="1"/>
    </xf>
    <xf numFmtId="0" fontId="17" fillId="0" borderId="55" xfId="0" applyFont="1" applyBorder="1"/>
    <xf numFmtId="0" fontId="0" fillId="0" borderId="0" xfId="0"/>
    <xf numFmtId="0" fontId="4" fillId="0" borderId="0" xfId="0" applyFont="1" applyAlignment="1">
      <alignment wrapText="1"/>
    </xf>
    <xf numFmtId="0" fontId="4" fillId="0" borderId="12" xfId="2" applyFont="1" applyFill="1" applyBorder="1" applyAlignment="1">
      <alignment horizontal="left" vertical="top" wrapText="1"/>
    </xf>
    <xf numFmtId="0" fontId="9" fillId="0" borderId="14" xfId="2" applyFont="1" applyFill="1" applyBorder="1" applyAlignment="1">
      <alignment horizontal="left" vertical="top" wrapText="1"/>
    </xf>
    <xf numFmtId="0" fontId="4" fillId="0" borderId="25" xfId="2" applyFont="1" applyFill="1" applyBorder="1" applyAlignment="1">
      <alignment horizontal="center" vertical="center" wrapText="1"/>
    </xf>
    <xf numFmtId="0" fontId="4" fillId="0" borderId="20" xfId="2" applyFont="1" applyFill="1" applyBorder="1" applyAlignment="1">
      <alignment horizontal="center" vertical="center" wrapText="1"/>
    </xf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0" fillId="0" borderId="72" xfId="0" applyBorder="1"/>
    <xf numFmtId="0" fontId="17" fillId="0" borderId="48" xfId="0" applyFont="1" applyBorder="1" applyAlignment="1">
      <alignment horizontal="left" textRotation="90" wrapText="1"/>
    </xf>
    <xf numFmtId="0" fontId="14" fillId="0" borderId="20" xfId="2" applyFont="1" applyBorder="1" applyAlignment="1">
      <alignment horizontal="center" wrapText="1"/>
    </xf>
    <xf numFmtId="0" fontId="14" fillId="0" borderId="43" xfId="2" applyFont="1" applyBorder="1" applyAlignment="1">
      <alignment horizontal="center" wrapText="1"/>
    </xf>
    <xf numFmtId="0" fontId="14" fillId="4" borderId="24" xfId="2" applyFont="1" applyFill="1" applyBorder="1" applyAlignment="1">
      <alignment horizontal="center" vertical="center" wrapText="1"/>
    </xf>
    <xf numFmtId="0" fontId="14" fillId="4" borderId="20" xfId="2" applyFont="1" applyFill="1" applyBorder="1" applyAlignment="1">
      <alignment horizontal="center" vertical="center" wrapText="1"/>
    </xf>
    <xf numFmtId="0" fontId="14" fillId="0" borderId="25" xfId="2" applyFont="1" applyBorder="1" applyAlignment="1">
      <alignment horizontal="center" vertical="center" wrapText="1"/>
    </xf>
    <xf numFmtId="0" fontId="14" fillId="0" borderId="55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 wrapText="1"/>
    </xf>
    <xf numFmtId="0" fontId="14" fillId="0" borderId="22" xfId="2" applyFont="1" applyBorder="1" applyAlignment="1">
      <alignment horizontal="center" vertical="top" wrapText="1"/>
    </xf>
    <xf numFmtId="0" fontId="14" fillId="0" borderId="24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top" wrapText="1"/>
    </xf>
    <xf numFmtId="0" fontId="14" fillId="0" borderId="25" xfId="2" applyFont="1" applyBorder="1" applyAlignment="1">
      <alignment horizontal="center" vertical="top" wrapText="1"/>
    </xf>
    <xf numFmtId="0" fontId="14" fillId="0" borderId="24" xfId="2" applyFont="1" applyBorder="1" applyAlignment="1">
      <alignment horizontal="center" vertical="top" wrapText="1"/>
    </xf>
    <xf numFmtId="0" fontId="14" fillId="0" borderId="24" xfId="2" applyFont="1" applyBorder="1" applyAlignment="1">
      <alignment horizontal="center" wrapText="1"/>
    </xf>
    <xf numFmtId="0" fontId="14" fillId="4" borderId="30" xfId="2" applyFont="1" applyFill="1" applyBorder="1" applyAlignment="1">
      <alignment horizontal="center" vertical="top" wrapText="1"/>
    </xf>
    <xf numFmtId="0" fontId="14" fillId="4" borderId="22" xfId="2" applyFont="1" applyFill="1" applyBorder="1" applyAlignment="1">
      <alignment horizontal="center" vertical="center" wrapText="1"/>
    </xf>
    <xf numFmtId="0" fontId="14" fillId="4" borderId="55" xfId="2" applyFont="1" applyFill="1" applyBorder="1" applyAlignment="1">
      <alignment horizontal="center" vertical="center" wrapText="1"/>
    </xf>
    <xf numFmtId="0" fontId="14" fillId="4" borderId="30" xfId="2" applyFont="1" applyFill="1" applyBorder="1" applyAlignment="1">
      <alignment horizontal="center" vertical="center" wrapText="1"/>
    </xf>
    <xf numFmtId="0" fontId="14" fillId="0" borderId="43" xfId="2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/>
    </xf>
    <xf numFmtId="0" fontId="14" fillId="0" borderId="30" xfId="2" applyFont="1" applyBorder="1" applyAlignment="1" applyProtection="1">
      <alignment horizontal="center" vertical="center" wrapText="1"/>
      <protection locked="0"/>
    </xf>
    <xf numFmtId="0" fontId="9" fillId="7" borderId="35" xfId="2" applyFont="1" applyFill="1" applyBorder="1" applyAlignment="1">
      <alignment horizontal="left" vertical="top" wrapText="1"/>
    </xf>
    <xf numFmtId="0" fontId="9" fillId="7" borderId="14" xfId="2" applyFont="1" applyFill="1" applyBorder="1" applyAlignment="1">
      <alignment horizontal="left" vertical="top" wrapText="1"/>
    </xf>
    <xf numFmtId="0" fontId="9" fillId="7" borderId="18" xfId="2" applyFont="1" applyFill="1" applyBorder="1" applyAlignment="1">
      <alignment horizontal="left" vertical="top" wrapText="1"/>
    </xf>
    <xf numFmtId="0" fontId="9" fillId="7" borderId="11" xfId="2" applyFont="1" applyFill="1" applyBorder="1" applyAlignment="1">
      <alignment horizontal="left" vertical="top" wrapText="1"/>
    </xf>
    <xf numFmtId="0" fontId="9" fillId="7" borderId="16" xfId="2" applyFont="1" applyFill="1" applyBorder="1" applyAlignment="1">
      <alignment horizontal="left" vertical="top" wrapText="1"/>
    </xf>
    <xf numFmtId="0" fontId="9" fillId="7" borderId="5" xfId="2" applyFont="1" applyFill="1" applyBorder="1" applyAlignment="1">
      <alignment horizontal="left" vertical="top" wrapText="1"/>
    </xf>
    <xf numFmtId="0" fontId="10" fillId="7" borderId="14" xfId="0" applyFont="1" applyFill="1" applyBorder="1" applyAlignment="1">
      <alignment vertical="center" wrapText="1"/>
    </xf>
    <xf numFmtId="0" fontId="9" fillId="7" borderId="38" xfId="2" applyFont="1" applyFill="1" applyBorder="1" applyAlignment="1">
      <alignment horizontal="left" vertical="top" wrapText="1"/>
    </xf>
    <xf numFmtId="0" fontId="9" fillId="7" borderId="39" xfId="2" applyFont="1" applyFill="1" applyBorder="1" applyAlignment="1">
      <alignment horizontal="left" vertical="top" wrapText="1"/>
    </xf>
    <xf numFmtId="0" fontId="9" fillId="7" borderId="42" xfId="2" applyFont="1" applyFill="1" applyBorder="1" applyAlignment="1">
      <alignment horizontal="left" vertical="top" wrapText="1"/>
    </xf>
    <xf numFmtId="0" fontId="9" fillId="7" borderId="40" xfId="2" applyFont="1" applyFill="1" applyBorder="1" applyAlignment="1">
      <alignment horizontal="left" vertical="top" wrapText="1"/>
    </xf>
    <xf numFmtId="0" fontId="11" fillId="7" borderId="34" xfId="2" applyFont="1" applyFill="1" applyBorder="1" applyAlignment="1">
      <alignment horizontal="left" vertical="top" wrapText="1"/>
    </xf>
    <xf numFmtId="0" fontId="9" fillId="7" borderId="35" xfId="3" applyFont="1" applyFill="1" applyBorder="1" applyAlignment="1">
      <alignment horizontal="left" vertical="top" wrapText="1"/>
    </xf>
    <xf numFmtId="0" fontId="9" fillId="7" borderId="18" xfId="0" applyFont="1" applyFill="1" applyBorder="1" applyAlignment="1">
      <alignment horizontal="left" vertical="top" wrapText="1"/>
    </xf>
    <xf numFmtId="0" fontId="9" fillId="7" borderId="34" xfId="2" applyFont="1" applyFill="1" applyBorder="1" applyAlignment="1">
      <alignment horizontal="left" vertical="top" wrapText="1"/>
    </xf>
    <xf numFmtId="0" fontId="9" fillId="7" borderId="14" xfId="3" applyFont="1" applyFill="1" applyBorder="1" applyAlignment="1">
      <alignment horizontal="left" vertical="top" wrapText="1"/>
    </xf>
    <xf numFmtId="0" fontId="9" fillId="7" borderId="18" xfId="3" applyFont="1" applyFill="1" applyBorder="1" applyAlignment="1">
      <alignment horizontal="left" vertical="top" wrapText="1"/>
    </xf>
    <xf numFmtId="0" fontId="9" fillId="7" borderId="11" xfId="2" applyFont="1" applyFill="1" applyBorder="1" applyAlignment="1" applyProtection="1">
      <alignment horizontal="left" vertical="top" wrapText="1"/>
      <protection locked="0"/>
    </xf>
    <xf numFmtId="0" fontId="9" fillId="7" borderId="41" xfId="0" applyFont="1" applyFill="1" applyBorder="1" applyAlignment="1">
      <alignment horizontal="left" vertical="top" wrapText="1"/>
    </xf>
    <xf numFmtId="0" fontId="9" fillId="7" borderId="30" xfId="2" applyFont="1" applyFill="1" applyBorder="1" applyAlignment="1">
      <alignment horizontal="left" vertical="top" wrapText="1"/>
    </xf>
    <xf numFmtId="0" fontId="9" fillId="7" borderId="11" xfId="3" applyFont="1" applyFill="1" applyBorder="1" applyAlignment="1">
      <alignment horizontal="left" vertical="top" wrapText="1"/>
    </xf>
    <xf numFmtId="0" fontId="9" fillId="7" borderId="34" xfId="2" applyFont="1" applyFill="1" applyBorder="1" applyAlignment="1" applyProtection="1">
      <alignment horizontal="left" vertical="top" wrapText="1"/>
      <protection locked="0"/>
    </xf>
    <xf numFmtId="0" fontId="9" fillId="7" borderId="0" xfId="0" applyFont="1" applyFill="1" applyAlignment="1">
      <alignment horizontal="left" vertical="top" wrapText="1"/>
    </xf>
    <xf numFmtId="0" fontId="9" fillId="7" borderId="24" xfId="2" applyFont="1" applyFill="1" applyBorder="1" applyAlignment="1">
      <alignment horizontal="left" vertical="top" wrapText="1"/>
    </xf>
    <xf numFmtId="0" fontId="9" fillId="7" borderId="22" xfId="2" applyFont="1" applyFill="1" applyBorder="1" applyAlignment="1">
      <alignment horizontal="left" vertical="top" wrapText="1"/>
    </xf>
    <xf numFmtId="0" fontId="14" fillId="7" borderId="24" xfId="2" applyFont="1" applyFill="1" applyBorder="1" applyAlignment="1">
      <alignment horizontal="center" vertical="center" wrapText="1"/>
    </xf>
    <xf numFmtId="0" fontId="14" fillId="7" borderId="20" xfId="2" applyFont="1" applyFill="1" applyBorder="1" applyAlignment="1">
      <alignment horizontal="center" vertical="center" wrapText="1"/>
    </xf>
    <xf numFmtId="0" fontId="14" fillId="7" borderId="22" xfId="2" applyFont="1" applyFill="1" applyBorder="1" applyAlignment="1">
      <alignment horizontal="center" vertical="top" wrapText="1"/>
    </xf>
    <xf numFmtId="0" fontId="14" fillId="7" borderId="20" xfId="2" applyFont="1" applyFill="1" applyBorder="1" applyAlignment="1">
      <alignment horizontal="center" vertical="top" wrapText="1"/>
    </xf>
    <xf numFmtId="0" fontId="14" fillId="7" borderId="25" xfId="2" applyFont="1" applyFill="1" applyBorder="1" applyAlignment="1">
      <alignment horizontal="center" vertical="top" wrapText="1"/>
    </xf>
    <xf numFmtId="0" fontId="14" fillId="7" borderId="24" xfId="2" applyFont="1" applyFill="1" applyBorder="1" applyAlignment="1">
      <alignment horizontal="center" vertical="top" wrapText="1"/>
    </xf>
    <xf numFmtId="0" fontId="14" fillId="7" borderId="24" xfId="2" applyFont="1" applyFill="1" applyBorder="1" applyAlignment="1">
      <alignment horizontal="center" wrapText="1"/>
    </xf>
    <xf numFmtId="0" fontId="14" fillId="7" borderId="20" xfId="2" applyFont="1" applyFill="1" applyBorder="1" applyAlignment="1">
      <alignment horizontal="center" wrapText="1"/>
    </xf>
    <xf numFmtId="0" fontId="14" fillId="7" borderId="43" xfId="2" applyFont="1" applyFill="1" applyBorder="1" applyAlignment="1">
      <alignment horizontal="center" wrapText="1"/>
    </xf>
    <xf numFmtId="0" fontId="14" fillId="7" borderId="30" xfId="2" applyFont="1" applyFill="1" applyBorder="1" applyAlignment="1">
      <alignment horizontal="center" vertical="top" wrapText="1"/>
    </xf>
    <xf numFmtId="0" fontId="14" fillId="7" borderId="22" xfId="2" applyFont="1" applyFill="1" applyBorder="1" applyAlignment="1">
      <alignment horizontal="center" vertical="center" wrapText="1"/>
    </xf>
    <xf numFmtId="0" fontId="14" fillId="7" borderId="25" xfId="2" applyFont="1" applyFill="1" applyBorder="1" applyAlignment="1">
      <alignment horizontal="center" vertical="center" wrapText="1"/>
    </xf>
    <xf numFmtId="0" fontId="14" fillId="7" borderId="55" xfId="2" applyFont="1" applyFill="1" applyBorder="1" applyAlignment="1">
      <alignment horizontal="center" vertical="center" wrapText="1"/>
    </xf>
    <xf numFmtId="0" fontId="14" fillId="7" borderId="30" xfId="2" applyFont="1" applyFill="1" applyBorder="1" applyAlignment="1">
      <alignment horizontal="center" vertical="center" wrapText="1"/>
    </xf>
    <xf numFmtId="0" fontId="14" fillId="7" borderId="43" xfId="2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/>
    </xf>
    <xf numFmtId="0" fontId="14" fillId="7" borderId="30" xfId="2" applyFont="1" applyFill="1" applyBorder="1" applyAlignment="1" applyProtection="1">
      <alignment horizontal="center" vertical="center" wrapText="1"/>
      <protection locked="0"/>
    </xf>
    <xf numFmtId="0" fontId="0" fillId="7" borderId="30" xfId="0" applyFill="1" applyBorder="1"/>
    <xf numFmtId="0" fontId="4" fillId="0" borderId="13" xfId="2" applyFont="1" applyFill="1" applyBorder="1" applyAlignment="1">
      <alignment horizontal="left" vertical="top" wrapText="1"/>
    </xf>
    <xf numFmtId="0" fontId="4" fillId="0" borderId="21" xfId="2" applyFont="1" applyFill="1" applyBorder="1" applyAlignment="1">
      <alignment horizontal="left" vertical="top" wrapText="1"/>
    </xf>
    <xf numFmtId="0" fontId="4" fillId="0" borderId="10" xfId="2" applyFont="1" applyFill="1" applyBorder="1" applyAlignment="1">
      <alignment horizontal="left" vertical="top" wrapText="1"/>
    </xf>
    <xf numFmtId="0" fontId="4" fillId="0" borderId="51" xfId="2" applyFont="1" applyFill="1" applyBorder="1" applyAlignment="1">
      <alignment horizontal="left" vertical="top" wrapText="1"/>
    </xf>
    <xf numFmtId="0" fontId="4" fillId="0" borderId="17" xfId="2" applyFont="1" applyFill="1" applyBorder="1" applyAlignment="1">
      <alignment horizontal="left" vertical="top" wrapText="1"/>
    </xf>
    <xf numFmtId="0" fontId="4" fillId="0" borderId="52" xfId="2" applyFont="1" applyFill="1" applyBorder="1" applyAlignment="1">
      <alignment horizontal="left" vertical="top" wrapText="1"/>
    </xf>
    <xf numFmtId="49" fontId="4" fillId="0" borderId="10" xfId="1" applyNumberFormat="1" applyFont="1" applyFill="1" applyBorder="1" applyAlignment="1">
      <alignment horizontal="left" vertical="top" wrapText="1"/>
    </xf>
    <xf numFmtId="49" fontId="4" fillId="0" borderId="51" xfId="1" applyNumberFormat="1" applyFont="1" applyFill="1" applyBorder="1" applyAlignment="1">
      <alignment horizontal="left" vertical="top" wrapText="1"/>
    </xf>
    <xf numFmtId="49" fontId="4" fillId="0" borderId="13" xfId="1" applyNumberFormat="1" applyFont="1" applyFill="1" applyBorder="1" applyAlignment="1">
      <alignment horizontal="left" vertical="top" wrapText="1"/>
    </xf>
    <xf numFmtId="49" fontId="4" fillId="0" borderId="21" xfId="1" applyNumberFormat="1" applyFont="1" applyFill="1" applyBorder="1" applyAlignment="1">
      <alignment horizontal="left" vertical="top" wrapText="1"/>
    </xf>
    <xf numFmtId="49" fontId="4" fillId="0" borderId="17" xfId="1" applyNumberFormat="1" applyFont="1" applyFill="1" applyBorder="1" applyAlignment="1">
      <alignment horizontal="left" vertical="top" wrapText="1"/>
    </xf>
    <xf numFmtId="49" fontId="4" fillId="0" borderId="52" xfId="1" applyNumberFormat="1" applyFont="1" applyFill="1" applyBorder="1" applyAlignment="1">
      <alignment horizontal="left" vertical="top" wrapText="1"/>
    </xf>
    <xf numFmtId="0" fontId="4" fillId="0" borderId="23" xfId="2" applyFont="1" applyFill="1" applyBorder="1" applyAlignment="1">
      <alignment horizontal="left" vertical="center" wrapText="1"/>
    </xf>
    <xf numFmtId="0" fontId="4" fillId="0" borderId="15" xfId="2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top" wrapText="1"/>
    </xf>
    <xf numFmtId="0" fontId="4" fillId="0" borderId="21" xfId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3" fillId="2" borderId="55" xfId="1" applyFont="1" applyFill="1" applyBorder="1" applyAlignment="1">
      <alignment horizontal="center" vertical="center" wrapText="1"/>
    </xf>
    <xf numFmtId="0" fontId="3" fillId="2" borderId="50" xfId="1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left" vertical="center" wrapText="1"/>
    </xf>
    <xf numFmtId="0" fontId="4" fillId="0" borderId="15" xfId="2" applyFont="1" applyFill="1" applyBorder="1" applyAlignment="1">
      <alignment horizontal="left" vertical="top" wrapText="1"/>
    </xf>
    <xf numFmtId="0" fontId="4" fillId="0" borderId="54" xfId="2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 wrapText="1"/>
    </xf>
    <xf numFmtId="0" fontId="4" fillId="0" borderId="33" xfId="2" applyFont="1" applyFill="1" applyBorder="1" applyAlignment="1">
      <alignment horizontal="left" vertical="top" wrapText="1"/>
    </xf>
    <xf numFmtId="0" fontId="4" fillId="0" borderId="49" xfId="2" applyFont="1" applyFill="1" applyBorder="1" applyAlignment="1">
      <alignment horizontal="left" vertical="top" wrapText="1"/>
    </xf>
    <xf numFmtId="0" fontId="4" fillId="0" borderId="29" xfId="2" applyFont="1" applyFill="1" applyBorder="1" applyAlignment="1">
      <alignment horizontal="left" vertical="top" wrapText="1"/>
    </xf>
    <xf numFmtId="0" fontId="4" fillId="0" borderId="7" xfId="2" applyFont="1" applyFill="1" applyBorder="1" applyAlignment="1">
      <alignment horizontal="left" vertical="top" wrapText="1"/>
    </xf>
    <xf numFmtId="0" fontId="9" fillId="0" borderId="10" xfId="2" applyFont="1" applyFill="1" applyBorder="1" applyAlignment="1">
      <alignment horizontal="left" vertical="top" wrapText="1"/>
    </xf>
    <xf numFmtId="0" fontId="9" fillId="0" borderId="51" xfId="2" applyFont="1" applyFill="1" applyBorder="1" applyAlignment="1">
      <alignment horizontal="left" vertical="top" wrapText="1"/>
    </xf>
    <xf numFmtId="0" fontId="9" fillId="0" borderId="37" xfId="0" applyFont="1" applyFill="1" applyBorder="1" applyAlignment="1">
      <alignment horizontal="center" vertical="top" wrapText="1"/>
    </xf>
    <xf numFmtId="0" fontId="9" fillId="0" borderId="4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24" xfId="2" applyFont="1" applyFill="1" applyBorder="1" applyAlignment="1">
      <alignment horizontal="left" vertical="top" wrapText="1"/>
    </xf>
    <xf numFmtId="0" fontId="4" fillId="0" borderId="20" xfId="2" applyFont="1" applyFill="1" applyBorder="1" applyAlignment="1">
      <alignment horizontal="left" vertical="top" wrapText="1"/>
    </xf>
    <xf numFmtId="0" fontId="4" fillId="0" borderId="22" xfId="2" applyFont="1" applyFill="1" applyBorder="1" applyAlignment="1">
      <alignment horizontal="left" vertical="top" wrapText="1"/>
    </xf>
    <xf numFmtId="0" fontId="4" fillId="0" borderId="18" xfId="2" applyFont="1" applyFill="1" applyBorder="1" applyAlignment="1">
      <alignment horizontal="left" vertical="top" wrapText="1"/>
    </xf>
    <xf numFmtId="0" fontId="4" fillId="0" borderId="9" xfId="2" applyFont="1" applyFill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4" fillId="0" borderId="30" xfId="2" applyFont="1" applyFill="1" applyBorder="1" applyAlignment="1">
      <alignment horizontal="left" vertical="top" wrapText="1"/>
    </xf>
    <xf numFmtId="0" fontId="4" fillId="0" borderId="23" xfId="2" applyFont="1" applyFill="1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4" fillId="0" borderId="11" xfId="2" applyFont="1" applyFill="1" applyBorder="1" applyAlignment="1">
      <alignment horizontal="left" vertical="top" wrapText="1"/>
    </xf>
    <xf numFmtId="0" fontId="4" fillId="0" borderId="56" xfId="2" applyFont="1" applyFill="1" applyBorder="1" applyAlignment="1">
      <alignment horizontal="left" vertical="top" wrapText="1"/>
    </xf>
    <xf numFmtId="0" fontId="4" fillId="0" borderId="34" xfId="2" applyFont="1" applyFill="1" applyBorder="1" applyAlignment="1">
      <alignment horizontal="left" vertical="top" wrapText="1"/>
    </xf>
    <xf numFmtId="49" fontId="4" fillId="0" borderId="17" xfId="1" applyNumberFormat="1" applyFont="1" applyBorder="1" applyAlignment="1">
      <alignment horizontal="left" vertical="top" wrapText="1"/>
    </xf>
    <xf numFmtId="49" fontId="4" fillId="0" borderId="52" xfId="1" applyNumberFormat="1" applyFont="1" applyBorder="1" applyAlignment="1">
      <alignment horizontal="left" vertical="top" wrapText="1"/>
    </xf>
    <xf numFmtId="0" fontId="14" fillId="4" borderId="45" xfId="2" applyFont="1" applyFill="1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49" fontId="14" fillId="0" borderId="55" xfId="1" applyNumberFormat="1" applyFont="1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14" fillId="4" borderId="55" xfId="2" applyFont="1" applyFill="1" applyBorder="1" applyAlignment="1">
      <alignment horizontal="left" vertical="top"/>
    </xf>
    <xf numFmtId="0" fontId="0" fillId="0" borderId="50" xfId="0" applyBorder="1" applyAlignment="1">
      <alignment vertical="top"/>
    </xf>
    <xf numFmtId="0" fontId="14" fillId="0" borderId="55" xfId="2" applyFont="1" applyBorder="1" applyAlignment="1">
      <alignment horizontal="left" vertical="top"/>
    </xf>
    <xf numFmtId="49" fontId="4" fillId="0" borderId="10" xfId="1" applyNumberFormat="1" applyFont="1" applyBorder="1" applyAlignment="1">
      <alignment horizontal="left" vertical="top" wrapText="1"/>
    </xf>
    <xf numFmtId="49" fontId="4" fillId="0" borderId="51" xfId="1" applyNumberFormat="1" applyFont="1" applyBorder="1" applyAlignment="1">
      <alignment horizontal="left" vertical="top" wrapText="1"/>
    </xf>
    <xf numFmtId="49" fontId="4" fillId="0" borderId="13" xfId="1" applyNumberFormat="1" applyFont="1" applyBorder="1" applyAlignment="1">
      <alignment horizontal="left" vertical="top" wrapText="1"/>
    </xf>
    <xf numFmtId="49" fontId="4" fillId="0" borderId="21" xfId="1" applyNumberFormat="1" applyFont="1" applyBorder="1" applyAlignment="1">
      <alignment horizontal="left" vertical="top" wrapText="1"/>
    </xf>
    <xf numFmtId="0" fontId="14" fillId="4" borderId="33" xfId="2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4" fillId="0" borderId="45" xfId="2" applyFont="1" applyBorder="1" applyAlignment="1">
      <alignment horizontal="left" vertical="center" wrapText="1"/>
    </xf>
    <xf numFmtId="0" fontId="0" fillId="0" borderId="29" xfId="0" applyBorder="1" applyAlignment="1">
      <alignment horizontal="left" wrapText="1"/>
    </xf>
    <xf numFmtId="0" fontId="4" fillId="0" borderId="33" xfId="2" applyFont="1" applyBorder="1" applyAlignment="1">
      <alignment horizontal="left" vertical="top" wrapText="1"/>
    </xf>
    <xf numFmtId="0" fontId="4" fillId="0" borderId="34" xfId="2" applyFont="1" applyBorder="1" applyAlignment="1">
      <alignment horizontal="left" vertical="top" wrapText="1"/>
    </xf>
    <xf numFmtId="0" fontId="0" fillId="0" borderId="44" xfId="0" applyBorder="1" applyAlignment="1">
      <alignment vertical="center" wrapText="1"/>
    </xf>
    <xf numFmtId="0" fontId="14" fillId="5" borderId="45" xfId="2" applyFont="1" applyFill="1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14" fillId="5" borderId="45" xfId="2" applyFont="1" applyFill="1" applyBorder="1" applyAlignment="1">
      <alignment vertical="center" wrapText="1"/>
    </xf>
    <xf numFmtId="0" fontId="4" fillId="0" borderId="29" xfId="2" applyFont="1" applyBorder="1" applyAlignment="1">
      <alignment horizontal="left" vertical="center" wrapText="1"/>
    </xf>
    <xf numFmtId="0" fontId="4" fillId="0" borderId="10" xfId="2" applyFont="1" applyBorder="1" applyAlignment="1">
      <alignment horizontal="left" vertical="top" wrapText="1"/>
    </xf>
    <xf numFmtId="0" fontId="4" fillId="0" borderId="51" xfId="2" applyFont="1" applyBorder="1" applyAlignment="1">
      <alignment horizontal="left" vertical="top" wrapText="1"/>
    </xf>
    <xf numFmtId="0" fontId="17" fillId="0" borderId="33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4" xfId="0" applyBorder="1" applyAlignment="1">
      <alignment horizontal="center"/>
    </xf>
  </cellXfs>
  <cellStyles count="4">
    <cellStyle name="Normální" xfId="0" builtinId="0"/>
    <cellStyle name="Normální 4" xfId="3"/>
    <cellStyle name="normální_Typova specifikace 2002_11" xfId="1"/>
    <cellStyle name="normální_zadavaci tabulky OLD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showGridLines="0" tabSelected="1" zoomScale="90" zoomScaleNormal="90" workbookViewId="0">
      <pane ySplit="1" topLeftCell="A2" activePane="bottomLeft" state="frozen"/>
      <selection pane="bottomLeft" activeCell="G5" sqref="G5"/>
    </sheetView>
  </sheetViews>
  <sheetFormatPr defaultColWidth="9.140625" defaultRowHeight="15" x14ac:dyDescent="0.25"/>
  <cols>
    <col min="1" max="1" width="1.5703125" style="2" customWidth="1"/>
    <col min="2" max="3" width="15.5703125" style="8" customWidth="1"/>
    <col min="4" max="4" width="50.5703125" style="8" customWidth="1"/>
    <col min="5" max="5" width="7.42578125" style="9" customWidth="1"/>
    <col min="6" max="6" width="30.5703125" style="8" customWidth="1"/>
    <col min="7" max="7" width="18.85546875" style="28" customWidth="1"/>
    <col min="8" max="8" width="30.5703125" style="7" customWidth="1"/>
    <col min="9" max="9" width="7.140625" style="10" customWidth="1"/>
    <col min="10" max="10" width="40.42578125" style="7" customWidth="1"/>
    <col min="11" max="11" width="64.42578125" style="2" customWidth="1"/>
    <col min="12" max="16384" width="9.140625" style="2"/>
  </cols>
  <sheetData>
    <row r="1" spans="2:11" ht="18" customHeight="1" thickTop="1" x14ac:dyDescent="0.25">
      <c r="B1" s="240" t="s">
        <v>75</v>
      </c>
      <c r="C1" s="241"/>
      <c r="D1" s="241"/>
      <c r="E1" s="246" t="s">
        <v>0</v>
      </c>
      <c r="F1" s="1" t="s">
        <v>174</v>
      </c>
      <c r="G1" s="1" t="s">
        <v>174</v>
      </c>
      <c r="H1" s="2"/>
      <c r="I1" s="2"/>
      <c r="J1" s="2"/>
    </row>
    <row r="2" spans="2:11" ht="18" customHeight="1" x14ac:dyDescent="0.25">
      <c r="B2" s="242"/>
      <c r="C2" s="243"/>
      <c r="D2" s="243"/>
      <c r="E2" s="247"/>
      <c r="F2" s="68"/>
      <c r="G2" s="29" t="s">
        <v>63</v>
      </c>
      <c r="H2" s="2"/>
      <c r="I2" s="2"/>
      <c r="J2" s="2"/>
    </row>
    <row r="3" spans="2:11" ht="15.6" customHeight="1" x14ac:dyDescent="0.25">
      <c r="B3" s="242"/>
      <c r="C3" s="243"/>
      <c r="D3" s="243"/>
      <c r="E3" s="247"/>
      <c r="F3" s="67"/>
      <c r="G3" s="3" t="s">
        <v>64</v>
      </c>
      <c r="H3" s="2"/>
      <c r="I3" s="2"/>
      <c r="J3" s="2"/>
    </row>
    <row r="4" spans="2:11" ht="31.5" customHeight="1" thickBot="1" x14ac:dyDescent="0.3">
      <c r="B4" s="244"/>
      <c r="C4" s="245"/>
      <c r="D4" s="245"/>
      <c r="E4" s="248"/>
      <c r="F4" s="69" t="s">
        <v>1</v>
      </c>
      <c r="G4" s="4"/>
      <c r="H4" s="2"/>
      <c r="I4" s="2"/>
      <c r="J4" s="2"/>
    </row>
    <row r="5" spans="2:11" ht="15" customHeight="1" x14ac:dyDescent="0.25">
      <c r="B5" s="12" t="s">
        <v>2</v>
      </c>
      <c r="C5" s="226" t="s">
        <v>3</v>
      </c>
      <c r="D5" s="227"/>
      <c r="E5" s="54" t="s">
        <v>4</v>
      </c>
      <c r="F5" s="32">
        <v>10000</v>
      </c>
      <c r="G5" s="181"/>
      <c r="H5" s="2"/>
      <c r="I5" s="2"/>
      <c r="J5" s="2"/>
    </row>
    <row r="6" spans="2:11" ht="15" customHeight="1" x14ac:dyDescent="0.25">
      <c r="B6" s="13"/>
      <c r="C6" s="224" t="s">
        <v>5</v>
      </c>
      <c r="D6" s="225"/>
      <c r="E6" s="55"/>
      <c r="F6" s="33" t="s">
        <v>6</v>
      </c>
      <c r="G6" s="182"/>
      <c r="H6" s="2"/>
      <c r="I6" s="2"/>
      <c r="J6" s="2"/>
    </row>
    <row r="7" spans="2:11" ht="15.75" customHeight="1" thickBot="1" x14ac:dyDescent="0.3">
      <c r="B7" s="13"/>
      <c r="C7" s="228" t="s">
        <v>7</v>
      </c>
      <c r="D7" s="229"/>
      <c r="E7" s="55"/>
      <c r="F7" s="34" t="s">
        <v>6</v>
      </c>
      <c r="G7" s="183"/>
      <c r="H7" s="2"/>
      <c r="I7" s="2"/>
      <c r="J7" s="2"/>
    </row>
    <row r="8" spans="2:11" ht="52.35" customHeight="1" thickBot="1" x14ac:dyDescent="0.3">
      <c r="B8" s="12" t="s">
        <v>73</v>
      </c>
      <c r="C8" s="226" t="s">
        <v>94</v>
      </c>
      <c r="D8" s="227"/>
      <c r="E8" s="54"/>
      <c r="F8" s="32" t="s">
        <v>6</v>
      </c>
      <c r="G8" s="181"/>
      <c r="H8" s="2"/>
      <c r="I8" s="2"/>
      <c r="J8" s="2"/>
    </row>
    <row r="9" spans="2:11" x14ac:dyDescent="0.25">
      <c r="B9" s="12" t="s">
        <v>8</v>
      </c>
      <c r="C9" s="226" t="s">
        <v>9</v>
      </c>
      <c r="D9" s="227"/>
      <c r="E9" s="54" t="s">
        <v>4</v>
      </c>
      <c r="F9" s="49" t="s">
        <v>65</v>
      </c>
      <c r="G9" s="184"/>
      <c r="H9" s="2"/>
      <c r="I9" s="2"/>
      <c r="J9" s="2"/>
    </row>
    <row r="10" spans="2:11" ht="18.600000000000001" customHeight="1" x14ac:dyDescent="0.25">
      <c r="B10" s="13"/>
      <c r="C10" s="224" t="s">
        <v>10</v>
      </c>
      <c r="D10" s="225"/>
      <c r="E10" s="56" t="s">
        <v>4</v>
      </c>
      <c r="F10" s="33" t="s">
        <v>92</v>
      </c>
      <c r="G10" s="185"/>
      <c r="H10" s="2"/>
      <c r="I10" s="2"/>
      <c r="J10" s="2"/>
      <c r="K10" s="30"/>
    </row>
    <row r="11" spans="2:11" s="5" customFormat="1" ht="15.75" customHeight="1" thickBot="1" x14ac:dyDescent="0.3">
      <c r="B11" s="14"/>
      <c r="C11" s="228" t="s">
        <v>11</v>
      </c>
      <c r="D11" s="229"/>
      <c r="E11" s="57" t="s">
        <v>4</v>
      </c>
      <c r="F11" s="34" t="s">
        <v>77</v>
      </c>
      <c r="G11" s="183"/>
      <c r="J11" s="2"/>
    </row>
    <row r="12" spans="2:11" ht="30" customHeight="1" x14ac:dyDescent="0.25">
      <c r="B12" s="13" t="s">
        <v>12</v>
      </c>
      <c r="C12" s="230" t="s">
        <v>13</v>
      </c>
      <c r="D12" s="231"/>
      <c r="E12" s="54"/>
      <c r="F12" s="49" t="s">
        <v>6</v>
      </c>
      <c r="G12" s="182"/>
      <c r="H12" s="2"/>
      <c r="I12" s="2"/>
      <c r="J12" s="2"/>
    </row>
    <row r="13" spans="2:11" ht="15" customHeight="1" x14ac:dyDescent="0.25">
      <c r="B13" s="13"/>
      <c r="C13" s="232" t="s">
        <v>14</v>
      </c>
      <c r="D13" s="233"/>
      <c r="E13" s="56"/>
      <c r="F13" s="33" t="s">
        <v>6</v>
      </c>
      <c r="G13" s="182"/>
      <c r="H13" s="2"/>
      <c r="I13" s="2"/>
      <c r="J13" s="2"/>
    </row>
    <row r="14" spans="2:11" s="5" customFormat="1" ht="15.75" customHeight="1" x14ac:dyDescent="0.25">
      <c r="B14" s="15"/>
      <c r="C14" s="232" t="s">
        <v>15</v>
      </c>
      <c r="D14" s="233"/>
      <c r="E14" s="58"/>
      <c r="F14" s="52" t="s">
        <v>6</v>
      </c>
      <c r="G14" s="182"/>
      <c r="J14" s="2"/>
    </row>
    <row r="15" spans="2:11" ht="35.25" customHeight="1" thickBot="1" x14ac:dyDescent="0.3">
      <c r="B15" s="16"/>
      <c r="C15" s="234" t="s">
        <v>16</v>
      </c>
      <c r="D15" s="235"/>
      <c r="E15" s="57"/>
      <c r="F15" s="34" t="s">
        <v>6</v>
      </c>
      <c r="G15" s="182"/>
      <c r="H15" s="2"/>
      <c r="I15" s="2"/>
      <c r="J15" s="2"/>
    </row>
    <row r="16" spans="2:11" ht="15" customHeight="1" x14ac:dyDescent="0.25">
      <c r="B16" s="12" t="s">
        <v>17</v>
      </c>
      <c r="C16" s="226" t="s">
        <v>18</v>
      </c>
      <c r="D16" s="227"/>
      <c r="E16" s="59" t="s">
        <v>4</v>
      </c>
      <c r="F16" s="49" t="s">
        <v>79</v>
      </c>
      <c r="G16" s="184"/>
      <c r="H16" s="2"/>
      <c r="I16" s="2"/>
      <c r="J16" s="2"/>
    </row>
    <row r="17" spans="2:11" s="31" customFormat="1" ht="15.75" customHeight="1" x14ac:dyDescent="0.25">
      <c r="B17" s="13"/>
      <c r="C17" s="232" t="s">
        <v>93</v>
      </c>
      <c r="D17" s="233"/>
      <c r="E17" s="59" t="s">
        <v>4</v>
      </c>
      <c r="F17" s="48" t="s">
        <v>6</v>
      </c>
      <c r="G17" s="186"/>
    </row>
    <row r="18" spans="2:11" ht="15.75" customHeight="1" thickBot="1" x14ac:dyDescent="0.3">
      <c r="B18" s="16"/>
      <c r="C18" s="228" t="s">
        <v>19</v>
      </c>
      <c r="D18" s="229"/>
      <c r="E18" s="57" t="s">
        <v>4</v>
      </c>
      <c r="F18" s="34" t="s">
        <v>87</v>
      </c>
      <c r="G18" s="183"/>
      <c r="H18" s="2"/>
      <c r="I18" s="2"/>
      <c r="J18" s="2"/>
    </row>
    <row r="19" spans="2:11" ht="61.5" customHeight="1" x14ac:dyDescent="0.25">
      <c r="B19" s="13" t="s">
        <v>20</v>
      </c>
      <c r="C19" s="226" t="s">
        <v>21</v>
      </c>
      <c r="D19" s="227"/>
      <c r="E19" s="56"/>
      <c r="F19" s="32" t="s">
        <v>6</v>
      </c>
      <c r="G19" s="181"/>
      <c r="H19" s="2"/>
      <c r="I19" s="2"/>
      <c r="J19" s="2"/>
    </row>
    <row r="20" spans="2:11" ht="15" customHeight="1" x14ac:dyDescent="0.25">
      <c r="B20" s="13"/>
      <c r="C20" s="236" t="s">
        <v>22</v>
      </c>
      <c r="D20" s="70" t="s">
        <v>23</v>
      </c>
      <c r="E20" s="56" t="s">
        <v>4</v>
      </c>
      <c r="F20" s="33" t="s">
        <v>6</v>
      </c>
      <c r="G20" s="182"/>
      <c r="H20" s="2"/>
      <c r="I20" s="2"/>
      <c r="J20" s="2"/>
    </row>
    <row r="21" spans="2:11" ht="60" x14ac:dyDescent="0.25">
      <c r="B21" s="13"/>
      <c r="C21" s="237"/>
      <c r="D21" s="70" t="s">
        <v>24</v>
      </c>
      <c r="E21" s="56" t="s">
        <v>4</v>
      </c>
      <c r="F21" s="33" t="s">
        <v>86</v>
      </c>
      <c r="G21" s="182"/>
      <c r="H21" s="2"/>
      <c r="I21" s="2"/>
      <c r="J21" s="2"/>
    </row>
    <row r="22" spans="2:11" ht="15" customHeight="1" thickBot="1" x14ac:dyDescent="0.3">
      <c r="B22" s="13"/>
      <c r="C22" s="238" t="s">
        <v>25</v>
      </c>
      <c r="D22" s="239"/>
      <c r="E22" s="57"/>
      <c r="F22" s="34" t="s">
        <v>6</v>
      </c>
      <c r="G22" s="183"/>
      <c r="H22" s="2"/>
      <c r="I22" s="2"/>
      <c r="J22" s="2"/>
    </row>
    <row r="23" spans="2:11" ht="28.7" customHeight="1" x14ac:dyDescent="0.25">
      <c r="B23" s="13"/>
      <c r="C23" s="226" t="s">
        <v>88</v>
      </c>
      <c r="D23" s="227"/>
      <c r="E23" s="56"/>
      <c r="F23" s="33" t="s">
        <v>6</v>
      </c>
      <c r="G23" s="182"/>
      <c r="H23" s="2"/>
      <c r="I23" s="2"/>
      <c r="J23" s="2"/>
    </row>
    <row r="24" spans="2:11" ht="84" customHeight="1" x14ac:dyDescent="0.25">
      <c r="B24" s="13"/>
      <c r="C24" s="236" t="s">
        <v>26</v>
      </c>
      <c r="D24" s="50" t="s">
        <v>27</v>
      </c>
      <c r="E24" s="56" t="s">
        <v>4</v>
      </c>
      <c r="F24" s="35" t="s">
        <v>80</v>
      </c>
      <c r="G24" s="187"/>
      <c r="H24" s="2"/>
      <c r="I24" s="2"/>
      <c r="J24" s="2"/>
    </row>
    <row r="25" spans="2:11" ht="45" customHeight="1" x14ac:dyDescent="0.25">
      <c r="B25" s="13"/>
      <c r="C25" s="249"/>
      <c r="D25" s="17" t="s">
        <v>28</v>
      </c>
      <c r="E25" s="56" t="s">
        <v>4</v>
      </c>
      <c r="F25" s="36" t="s">
        <v>85</v>
      </c>
      <c r="G25" s="188"/>
      <c r="H25" s="2"/>
      <c r="I25" s="2"/>
      <c r="J25" s="2"/>
    </row>
    <row r="26" spans="2:11" ht="30" customHeight="1" x14ac:dyDescent="0.25">
      <c r="B26" s="13"/>
      <c r="C26" s="249"/>
      <c r="D26" s="17" t="s">
        <v>29</v>
      </c>
      <c r="E26" s="56" t="s">
        <v>4</v>
      </c>
      <c r="F26" s="36" t="s">
        <v>6</v>
      </c>
      <c r="G26" s="188"/>
      <c r="H26" s="2"/>
      <c r="I26" s="2"/>
      <c r="J26" s="2"/>
    </row>
    <row r="27" spans="2:11" ht="30.75" customHeight="1" thickBot="1" x14ac:dyDescent="0.3">
      <c r="B27" s="13"/>
      <c r="C27" s="249"/>
      <c r="D27" s="51" t="s">
        <v>30</v>
      </c>
      <c r="E27" s="59" t="s">
        <v>4</v>
      </c>
      <c r="F27" s="37">
        <v>1</v>
      </c>
      <c r="G27" s="189"/>
      <c r="H27" s="2"/>
      <c r="I27" s="2"/>
      <c r="J27" s="2"/>
    </row>
    <row r="28" spans="2:11" s="6" customFormat="1" ht="15" customHeight="1" x14ac:dyDescent="0.25">
      <c r="B28" s="18" t="s">
        <v>31</v>
      </c>
      <c r="C28" s="226" t="s">
        <v>32</v>
      </c>
      <c r="D28" s="227"/>
      <c r="E28" s="54"/>
      <c r="F28" s="49" t="s">
        <v>81</v>
      </c>
      <c r="G28" s="184"/>
      <c r="K28" s="6" t="s">
        <v>33</v>
      </c>
    </row>
    <row r="29" spans="2:11" s="6" customFormat="1" ht="15" customHeight="1" x14ac:dyDescent="0.25">
      <c r="B29" s="19"/>
      <c r="C29" s="224" t="s">
        <v>34</v>
      </c>
      <c r="D29" s="225"/>
      <c r="E29" s="56"/>
      <c r="F29" s="33" t="s">
        <v>83</v>
      </c>
      <c r="G29" s="182"/>
    </row>
    <row r="30" spans="2:11" s="6" customFormat="1" ht="15.75" customHeight="1" x14ac:dyDescent="0.25">
      <c r="B30" s="19"/>
      <c r="C30" s="224" t="s">
        <v>35</v>
      </c>
      <c r="D30" s="225"/>
      <c r="E30" s="56" t="s">
        <v>4</v>
      </c>
      <c r="F30" s="33" t="s">
        <v>36</v>
      </c>
      <c r="G30" s="182"/>
    </row>
    <row r="31" spans="2:11" s="6" customFormat="1" ht="15.75" customHeight="1" x14ac:dyDescent="0.25">
      <c r="B31" s="19"/>
      <c r="C31" s="224" t="s">
        <v>37</v>
      </c>
      <c r="D31" s="225"/>
      <c r="E31" s="59"/>
      <c r="F31" s="38" t="s">
        <v>84</v>
      </c>
      <c r="G31" s="190"/>
    </row>
    <row r="32" spans="2:11" s="6" customFormat="1" ht="15" customHeight="1" x14ac:dyDescent="0.25">
      <c r="B32" s="19"/>
      <c r="C32" s="224" t="s">
        <v>70</v>
      </c>
      <c r="D32" s="225"/>
      <c r="E32" s="59" t="s">
        <v>4</v>
      </c>
      <c r="F32" s="38" t="s">
        <v>89</v>
      </c>
      <c r="G32" s="190"/>
    </row>
    <row r="33" spans="2:10" s="6" customFormat="1" ht="15" customHeight="1" x14ac:dyDescent="0.25">
      <c r="B33" s="19"/>
      <c r="C33" s="224" t="s">
        <v>68</v>
      </c>
      <c r="D33" s="225"/>
      <c r="E33" s="59"/>
      <c r="F33" s="38" t="s">
        <v>66</v>
      </c>
      <c r="G33" s="190"/>
    </row>
    <row r="34" spans="2:10" s="6" customFormat="1" ht="15.75" customHeight="1" thickBot="1" x14ac:dyDescent="0.3">
      <c r="B34" s="19"/>
      <c r="C34" s="228" t="s">
        <v>69</v>
      </c>
      <c r="D34" s="229"/>
      <c r="E34" s="57"/>
      <c r="F34" s="34" t="s">
        <v>66</v>
      </c>
      <c r="G34" s="183"/>
    </row>
    <row r="35" spans="2:10" ht="15.75" customHeight="1" thickBot="1" x14ac:dyDescent="0.3">
      <c r="B35" s="12" t="s">
        <v>38</v>
      </c>
      <c r="C35" s="256" t="s">
        <v>39</v>
      </c>
      <c r="D35" s="257"/>
      <c r="E35" s="60" t="s">
        <v>4</v>
      </c>
      <c r="F35" s="40" t="s">
        <v>82</v>
      </c>
      <c r="G35" s="190"/>
      <c r="H35" s="2"/>
      <c r="I35" s="2"/>
      <c r="J35" s="2"/>
    </row>
    <row r="36" spans="2:10" ht="15" customHeight="1" x14ac:dyDescent="0.25">
      <c r="B36" s="12" t="s">
        <v>40</v>
      </c>
      <c r="C36" s="226" t="s">
        <v>41</v>
      </c>
      <c r="D36" s="227"/>
      <c r="E36" s="54"/>
      <c r="F36" s="39" t="s">
        <v>6</v>
      </c>
      <c r="G36" s="191"/>
      <c r="H36" s="2"/>
      <c r="I36" s="2"/>
      <c r="J36" s="2"/>
    </row>
    <row r="37" spans="2:10" ht="15.75" customHeight="1" thickBot="1" x14ac:dyDescent="0.3">
      <c r="B37" s="16"/>
      <c r="C37" s="228" t="s">
        <v>42</v>
      </c>
      <c r="D37" s="229"/>
      <c r="E37" s="57" t="s">
        <v>43</v>
      </c>
      <c r="F37" s="53" t="s">
        <v>95</v>
      </c>
      <c r="G37" s="190"/>
      <c r="H37" s="2"/>
      <c r="I37" s="2"/>
      <c r="J37" s="2"/>
    </row>
    <row r="38" spans="2:10" ht="60.75" customHeight="1" x14ac:dyDescent="0.25">
      <c r="B38" s="12" t="s">
        <v>44</v>
      </c>
      <c r="C38" s="258" t="s">
        <v>67</v>
      </c>
      <c r="D38" s="259"/>
      <c r="E38" s="54"/>
      <c r="F38" s="49" t="s">
        <v>6</v>
      </c>
      <c r="G38" s="184"/>
      <c r="H38" s="2"/>
      <c r="I38" s="2"/>
      <c r="J38" s="2"/>
    </row>
    <row r="39" spans="2:10" ht="15" customHeight="1" x14ac:dyDescent="0.25">
      <c r="B39" s="13"/>
      <c r="C39" s="224" t="s">
        <v>45</v>
      </c>
      <c r="D39" s="225"/>
      <c r="E39" s="55"/>
      <c r="F39" s="32" t="s">
        <v>6</v>
      </c>
      <c r="G39" s="181"/>
      <c r="H39" s="2"/>
      <c r="I39" s="2"/>
      <c r="J39" s="2"/>
    </row>
    <row r="40" spans="2:10" ht="30" customHeight="1" x14ac:dyDescent="0.25">
      <c r="B40" s="13"/>
      <c r="C40" s="224" t="s">
        <v>46</v>
      </c>
      <c r="D40" s="225"/>
      <c r="E40" s="55"/>
      <c r="F40" s="33" t="s">
        <v>6</v>
      </c>
      <c r="G40" s="182"/>
      <c r="H40" s="2"/>
      <c r="I40" s="2"/>
      <c r="J40" s="2"/>
    </row>
    <row r="41" spans="2:10" ht="15" customHeight="1" x14ac:dyDescent="0.25">
      <c r="B41" s="13"/>
      <c r="C41" s="224" t="s">
        <v>71</v>
      </c>
      <c r="D41" s="225"/>
      <c r="E41" s="55" t="s">
        <v>4</v>
      </c>
      <c r="F41" s="33" t="s">
        <v>72</v>
      </c>
      <c r="G41" s="182"/>
      <c r="H41" s="2"/>
      <c r="I41" s="2"/>
      <c r="J41" s="2"/>
    </row>
    <row r="42" spans="2:10" ht="15" customHeight="1" x14ac:dyDescent="0.25">
      <c r="B42" s="13"/>
      <c r="C42" s="252" t="s">
        <v>47</v>
      </c>
      <c r="D42" s="253"/>
      <c r="E42" s="56"/>
      <c r="F42" s="33" t="s">
        <v>6</v>
      </c>
      <c r="G42" s="182"/>
      <c r="H42" s="2"/>
      <c r="I42" s="2"/>
      <c r="J42" s="2"/>
    </row>
    <row r="43" spans="2:10" ht="15.75" customHeight="1" x14ac:dyDescent="0.25">
      <c r="B43" s="13"/>
      <c r="C43" s="252" t="s">
        <v>48</v>
      </c>
      <c r="D43" s="253"/>
      <c r="E43" s="56"/>
      <c r="F43" s="33" t="s">
        <v>6</v>
      </c>
      <c r="G43" s="182"/>
      <c r="H43" s="2"/>
      <c r="I43" s="2"/>
      <c r="J43" s="2"/>
    </row>
    <row r="44" spans="2:10" ht="30.75" customHeight="1" x14ac:dyDescent="0.25">
      <c r="B44" s="13"/>
      <c r="C44" s="224" t="s">
        <v>49</v>
      </c>
      <c r="D44" s="225"/>
      <c r="E44" s="56"/>
      <c r="F44" s="33" t="s">
        <v>6</v>
      </c>
      <c r="G44" s="182"/>
      <c r="H44" s="2"/>
      <c r="I44" s="2"/>
      <c r="J44" s="2"/>
    </row>
    <row r="45" spans="2:10" ht="30.75" customHeight="1" thickBot="1" x14ac:dyDescent="0.3">
      <c r="B45" s="16"/>
      <c r="C45" s="228" t="s">
        <v>50</v>
      </c>
      <c r="D45" s="229"/>
      <c r="E45" s="57"/>
      <c r="F45" s="34" t="s">
        <v>6</v>
      </c>
      <c r="G45" s="183"/>
      <c r="H45" s="2"/>
      <c r="I45" s="2"/>
      <c r="J45" s="2"/>
    </row>
    <row r="46" spans="2:10" ht="33" customHeight="1" x14ac:dyDescent="0.25">
      <c r="B46" s="12" t="s">
        <v>51</v>
      </c>
      <c r="C46" s="226" t="s">
        <v>90</v>
      </c>
      <c r="D46" s="227"/>
      <c r="E46" s="54"/>
      <c r="F46" s="151" t="s">
        <v>6</v>
      </c>
      <c r="G46" s="184"/>
      <c r="H46" s="2"/>
      <c r="I46" s="2"/>
      <c r="J46" s="2"/>
    </row>
    <row r="47" spans="2:10" s="149" customFormat="1" ht="50.25" customHeight="1" x14ac:dyDescent="0.25">
      <c r="B47" s="150"/>
      <c r="C47" s="224" t="s">
        <v>175</v>
      </c>
      <c r="D47" s="225"/>
      <c r="E47" s="152"/>
      <c r="F47" s="151" t="s">
        <v>168</v>
      </c>
      <c r="G47" s="182"/>
    </row>
    <row r="48" spans="2:10" s="149" customFormat="1" ht="60" customHeight="1" x14ac:dyDescent="0.25">
      <c r="B48" s="150"/>
      <c r="C48" s="224" t="s">
        <v>176</v>
      </c>
      <c r="D48" s="225"/>
      <c r="E48" s="152"/>
      <c r="F48" s="151" t="s">
        <v>168</v>
      </c>
      <c r="G48" s="182"/>
    </row>
    <row r="49" spans="1:10" s="149" customFormat="1" ht="48" customHeight="1" thickBot="1" x14ac:dyDescent="0.3">
      <c r="B49" s="150"/>
      <c r="C49" s="252" t="s">
        <v>177</v>
      </c>
      <c r="D49" s="253"/>
      <c r="E49" s="153"/>
      <c r="F49" s="151" t="s">
        <v>168</v>
      </c>
      <c r="G49" s="182"/>
    </row>
    <row r="50" spans="1:10" ht="190.35" customHeight="1" thickBot="1" x14ac:dyDescent="0.3">
      <c r="B50" s="20" t="s">
        <v>52</v>
      </c>
      <c r="C50" s="254" t="s">
        <v>91</v>
      </c>
      <c r="D50" s="255"/>
      <c r="E50" s="61"/>
      <c r="F50" s="41" t="s">
        <v>6</v>
      </c>
      <c r="G50" s="192"/>
      <c r="H50" s="2"/>
      <c r="I50" s="2"/>
      <c r="J50" s="2"/>
    </row>
    <row r="51" spans="1:10" ht="30.75" customHeight="1" x14ac:dyDescent="0.25">
      <c r="B51" s="12" t="s">
        <v>53</v>
      </c>
      <c r="C51" s="250" t="s">
        <v>54</v>
      </c>
      <c r="D51" s="251"/>
      <c r="E51" s="62"/>
      <c r="F51" s="42" t="s">
        <v>6</v>
      </c>
      <c r="G51" s="193"/>
      <c r="H51" s="2"/>
      <c r="I51" s="2"/>
      <c r="J51" s="2"/>
    </row>
    <row r="52" spans="1:10" ht="30.75" customHeight="1" thickBot="1" x14ac:dyDescent="0.3">
      <c r="B52" s="16"/>
      <c r="C52" s="228" t="s">
        <v>55</v>
      </c>
      <c r="D52" s="229"/>
      <c r="E52" s="63"/>
      <c r="F52" s="43" t="s">
        <v>66</v>
      </c>
      <c r="G52" s="194"/>
      <c r="H52" s="2"/>
      <c r="I52" s="2"/>
      <c r="J52" s="2"/>
    </row>
    <row r="53" spans="1:10" ht="31.5" customHeight="1" thickBot="1" x14ac:dyDescent="0.3">
      <c r="B53" s="20" t="s">
        <v>56</v>
      </c>
      <c r="C53" s="254" t="s">
        <v>74</v>
      </c>
      <c r="D53" s="255"/>
      <c r="E53" s="64" t="s">
        <v>4</v>
      </c>
      <c r="F53" s="40" t="s">
        <v>57</v>
      </c>
      <c r="G53" s="195"/>
      <c r="H53" s="2"/>
      <c r="I53" s="2"/>
      <c r="J53" s="2"/>
    </row>
    <row r="54" spans="1:10" x14ac:dyDescent="0.25">
      <c r="B54" s="21"/>
      <c r="C54" s="265" t="s">
        <v>58</v>
      </c>
      <c r="D54" s="224"/>
      <c r="E54" s="65" t="s">
        <v>4</v>
      </c>
      <c r="F54" s="44" t="s">
        <v>59</v>
      </c>
      <c r="G54" s="196"/>
      <c r="H54" s="2"/>
      <c r="I54" s="2"/>
      <c r="J54" s="2"/>
    </row>
    <row r="55" spans="1:10" ht="15.75" customHeight="1" x14ac:dyDescent="0.25">
      <c r="B55" s="21"/>
      <c r="C55" s="265" t="s">
        <v>60</v>
      </c>
      <c r="D55" s="224"/>
      <c r="E55" s="65"/>
      <c r="F55" s="44" t="s">
        <v>66</v>
      </c>
      <c r="G55" s="196"/>
      <c r="H55" s="2"/>
      <c r="I55" s="2"/>
      <c r="J55" s="2"/>
    </row>
    <row r="56" spans="1:10" ht="150.75" customHeight="1" thickBot="1" x14ac:dyDescent="0.3">
      <c r="B56" s="22"/>
      <c r="C56" s="266" t="s">
        <v>96</v>
      </c>
      <c r="D56" s="228"/>
      <c r="E56" s="63"/>
      <c r="F56" s="45" t="s">
        <v>6</v>
      </c>
      <c r="G56" s="197"/>
      <c r="H56" s="2"/>
      <c r="I56" s="2"/>
      <c r="J56" s="2"/>
    </row>
    <row r="57" spans="1:10" ht="77.25" customHeight="1" x14ac:dyDescent="0.25">
      <c r="B57" s="23" t="s">
        <v>61</v>
      </c>
      <c r="C57" s="264" t="s">
        <v>62</v>
      </c>
      <c r="D57" s="226"/>
      <c r="E57" s="66"/>
      <c r="F57" s="46" t="s">
        <v>6</v>
      </c>
      <c r="G57" s="198"/>
      <c r="H57" s="2"/>
      <c r="I57" s="2"/>
      <c r="J57" s="2"/>
    </row>
    <row r="58" spans="1:10" ht="16.5" customHeight="1" thickBot="1" x14ac:dyDescent="0.3">
      <c r="B58" s="24"/>
      <c r="C58" s="260" t="s">
        <v>76</v>
      </c>
      <c r="D58" s="261"/>
      <c r="E58" s="47"/>
      <c r="F58" s="47" t="s">
        <v>6</v>
      </c>
      <c r="G58" s="199"/>
      <c r="H58" s="2"/>
      <c r="I58" s="2"/>
      <c r="J58" s="2"/>
    </row>
    <row r="59" spans="1:10" ht="15.75" thickTop="1" x14ac:dyDescent="0.25"/>
    <row r="62" spans="1:10" x14ac:dyDescent="0.25">
      <c r="A62" s="26"/>
      <c r="B62" s="27"/>
      <c r="C62" s="25"/>
      <c r="H62" s="2"/>
      <c r="I62" s="2"/>
      <c r="J62" s="2"/>
    </row>
    <row r="63" spans="1:10" x14ac:dyDescent="0.25">
      <c r="H63" s="2"/>
      <c r="I63" s="2"/>
      <c r="J63" s="2"/>
    </row>
    <row r="64" spans="1:10" x14ac:dyDescent="0.25">
      <c r="B64" s="262"/>
      <c r="C64" s="263"/>
      <c r="D64" s="263"/>
      <c r="E64" s="263"/>
      <c r="F64" s="263"/>
      <c r="G64" s="263"/>
      <c r="H64" s="2"/>
      <c r="I64" s="2"/>
      <c r="J64" s="2"/>
    </row>
    <row r="65" spans="1:11" x14ac:dyDescent="0.25">
      <c r="B65" s="263"/>
      <c r="C65" s="263"/>
      <c r="D65" s="263"/>
      <c r="E65" s="263"/>
      <c r="F65" s="263"/>
      <c r="G65" s="263"/>
      <c r="H65" s="2"/>
      <c r="I65" s="2"/>
      <c r="J65" s="2"/>
    </row>
    <row r="66" spans="1:11" x14ac:dyDescent="0.25">
      <c r="B66" s="263"/>
      <c r="C66" s="263"/>
      <c r="D66" s="263"/>
      <c r="E66" s="263"/>
      <c r="F66" s="263"/>
      <c r="G66" s="263"/>
      <c r="H66" s="2"/>
      <c r="I66" s="2"/>
      <c r="J66" s="2"/>
    </row>
    <row r="67" spans="1:11" x14ac:dyDescent="0.25">
      <c r="B67" s="263"/>
      <c r="C67" s="263"/>
      <c r="D67" s="263"/>
      <c r="E67" s="263"/>
      <c r="F67" s="263"/>
      <c r="G67" s="263"/>
      <c r="H67" s="2"/>
      <c r="I67" s="2"/>
      <c r="J67" s="2"/>
    </row>
    <row r="68" spans="1:11" s="7" customFormat="1" x14ac:dyDescent="0.25">
      <c r="A68" s="2"/>
      <c r="B68" s="263"/>
      <c r="C68" s="263"/>
      <c r="D68" s="263"/>
      <c r="E68" s="263"/>
      <c r="F68" s="263"/>
      <c r="G68" s="263"/>
      <c r="H68" s="2"/>
      <c r="I68" s="2"/>
      <c r="J68" s="2"/>
      <c r="K68" s="2"/>
    </row>
    <row r="69" spans="1:11" s="7" customFormat="1" x14ac:dyDescent="0.25">
      <c r="A69" s="2"/>
      <c r="B69" s="263"/>
      <c r="C69" s="263"/>
      <c r="D69" s="263"/>
      <c r="E69" s="263"/>
      <c r="F69" s="263"/>
      <c r="G69" s="263"/>
      <c r="H69" s="2"/>
      <c r="I69" s="2"/>
      <c r="J69" s="2"/>
      <c r="K69" s="2"/>
    </row>
    <row r="70" spans="1:11" s="7" customFormat="1" x14ac:dyDescent="0.25">
      <c r="A70" s="2"/>
      <c r="B70" s="263"/>
      <c r="C70" s="263"/>
      <c r="D70" s="263"/>
      <c r="E70" s="263"/>
      <c r="F70" s="263"/>
      <c r="G70" s="263"/>
      <c r="H70" s="2"/>
      <c r="I70" s="2"/>
      <c r="J70" s="2"/>
      <c r="K70" s="2"/>
    </row>
    <row r="71" spans="1:11" s="7" customFormat="1" x14ac:dyDescent="0.25">
      <c r="A71" s="2"/>
      <c r="B71" s="263"/>
      <c r="C71" s="263"/>
      <c r="D71" s="263"/>
      <c r="E71" s="263"/>
      <c r="F71" s="263"/>
      <c r="G71" s="263"/>
      <c r="H71" s="2"/>
      <c r="I71" s="2"/>
      <c r="J71" s="2"/>
      <c r="K71" s="2"/>
    </row>
    <row r="72" spans="1:11" s="7" customFormat="1" x14ac:dyDescent="0.25">
      <c r="A72" s="2"/>
      <c r="B72" s="263"/>
      <c r="C72" s="263"/>
      <c r="D72" s="263"/>
      <c r="E72" s="263"/>
      <c r="F72" s="263"/>
      <c r="G72" s="263"/>
      <c r="H72" s="2"/>
      <c r="I72" s="2"/>
      <c r="J72" s="2"/>
      <c r="K72" s="2"/>
    </row>
    <row r="73" spans="1:11" s="7" customFormat="1" x14ac:dyDescent="0.25">
      <c r="A73" s="2"/>
      <c r="B73" s="263"/>
      <c r="C73" s="263"/>
      <c r="D73" s="263"/>
      <c r="E73" s="263"/>
      <c r="F73" s="263"/>
      <c r="G73" s="263"/>
      <c r="H73" s="2"/>
      <c r="I73" s="2"/>
      <c r="J73" s="2"/>
      <c r="K73" s="2"/>
    </row>
    <row r="74" spans="1:11" s="7" customFormat="1" x14ac:dyDescent="0.25">
      <c r="A74" s="2"/>
      <c r="B74" s="263"/>
      <c r="C74" s="263"/>
      <c r="D74" s="263"/>
      <c r="E74" s="263"/>
      <c r="F74" s="263"/>
      <c r="G74" s="263"/>
      <c r="H74" s="2"/>
      <c r="I74" s="2"/>
      <c r="J74" s="2"/>
      <c r="K74" s="2"/>
    </row>
    <row r="75" spans="1:11" s="7" customFormat="1" x14ac:dyDescent="0.25">
      <c r="A75" s="2"/>
      <c r="B75" s="263"/>
      <c r="C75" s="263"/>
      <c r="D75" s="263"/>
      <c r="E75" s="263"/>
      <c r="F75" s="263"/>
      <c r="G75" s="263"/>
      <c r="H75" s="2"/>
      <c r="I75" s="2"/>
      <c r="J75" s="2"/>
      <c r="K75" s="2"/>
    </row>
    <row r="76" spans="1:11" s="7" customFormat="1" x14ac:dyDescent="0.25">
      <c r="A76" s="2"/>
      <c r="B76" s="263"/>
      <c r="C76" s="263"/>
      <c r="D76" s="263"/>
      <c r="E76" s="263"/>
      <c r="F76" s="263"/>
      <c r="G76" s="263"/>
      <c r="H76" s="2"/>
      <c r="I76" s="2"/>
      <c r="J76" s="2"/>
      <c r="K76" s="2"/>
    </row>
    <row r="77" spans="1:11" s="7" customFormat="1" x14ac:dyDescent="0.25">
      <c r="A77" s="2"/>
      <c r="B77" s="263"/>
      <c r="C77" s="263"/>
      <c r="D77" s="263"/>
      <c r="E77" s="263"/>
      <c r="F77" s="263"/>
      <c r="G77" s="263"/>
      <c r="H77" s="2"/>
      <c r="I77" s="2"/>
      <c r="J77" s="2"/>
      <c r="K77" s="2"/>
    </row>
    <row r="78" spans="1:11" s="7" customFormat="1" x14ac:dyDescent="0.25">
      <c r="A78" s="2"/>
      <c r="B78" s="263"/>
      <c r="C78" s="263"/>
      <c r="D78" s="263"/>
      <c r="E78" s="263"/>
      <c r="F78" s="263"/>
      <c r="G78" s="263"/>
      <c r="H78" s="2"/>
      <c r="I78" s="2"/>
      <c r="J78" s="2"/>
      <c r="K78" s="2"/>
    </row>
    <row r="79" spans="1:11" s="7" customFormat="1" x14ac:dyDescent="0.25">
      <c r="A79" s="2"/>
      <c r="B79" s="263"/>
      <c r="C79" s="263"/>
      <c r="D79" s="263"/>
      <c r="E79" s="263"/>
      <c r="F79" s="263"/>
      <c r="G79" s="263"/>
      <c r="H79" s="2"/>
      <c r="I79" s="2"/>
      <c r="J79" s="2"/>
      <c r="K79" s="2"/>
    </row>
    <row r="80" spans="1:11" s="7" customFormat="1" x14ac:dyDescent="0.25">
      <c r="A80" s="2"/>
      <c r="B80" s="263"/>
      <c r="C80" s="263"/>
      <c r="D80" s="263"/>
      <c r="E80" s="263"/>
      <c r="F80" s="263"/>
      <c r="G80" s="263"/>
      <c r="H80" s="2"/>
      <c r="I80" s="2"/>
      <c r="J80" s="2"/>
      <c r="K80" s="2"/>
    </row>
    <row r="81" spans="1:11" s="7" customFormat="1" x14ac:dyDescent="0.25">
      <c r="A81" s="2"/>
      <c r="B81" s="11"/>
      <c r="C81" s="8"/>
      <c r="D81" s="8"/>
      <c r="E81" s="9"/>
      <c r="F81" s="8"/>
      <c r="G81" s="28"/>
      <c r="H81" s="2"/>
      <c r="I81" s="2"/>
      <c r="J81" s="2"/>
      <c r="K81" s="2"/>
    </row>
  </sheetData>
  <mergeCells count="53">
    <mergeCell ref="C58:D58"/>
    <mergeCell ref="B64:G80"/>
    <mergeCell ref="C57:D57"/>
    <mergeCell ref="C52:D52"/>
    <mergeCell ref="C53:D53"/>
    <mergeCell ref="C54:D54"/>
    <mergeCell ref="C55:D55"/>
    <mergeCell ref="C56:D56"/>
    <mergeCell ref="C40:D40"/>
    <mergeCell ref="C31:D31"/>
    <mergeCell ref="C33:D33"/>
    <mergeCell ref="C32:D32"/>
    <mergeCell ref="C51:D51"/>
    <mergeCell ref="C42:D42"/>
    <mergeCell ref="C43:D43"/>
    <mergeCell ref="C44:D44"/>
    <mergeCell ref="C45:D45"/>
    <mergeCell ref="C46:D46"/>
    <mergeCell ref="C50:D50"/>
    <mergeCell ref="C49:D49"/>
    <mergeCell ref="C35:D35"/>
    <mergeCell ref="C36:D36"/>
    <mergeCell ref="C37:D37"/>
    <mergeCell ref="C38:D38"/>
    <mergeCell ref="C39:D39"/>
    <mergeCell ref="C24:C27"/>
    <mergeCell ref="C28:D28"/>
    <mergeCell ref="C29:D29"/>
    <mergeCell ref="C30:D30"/>
    <mergeCell ref="C34:D34"/>
    <mergeCell ref="C9:D9"/>
    <mergeCell ref="B1:D4"/>
    <mergeCell ref="E1:E4"/>
    <mergeCell ref="C5:D5"/>
    <mergeCell ref="C6:D6"/>
    <mergeCell ref="C7:D7"/>
    <mergeCell ref="C8:D8"/>
    <mergeCell ref="C47:D47"/>
    <mergeCell ref="C48:D48"/>
    <mergeCell ref="C23:D23"/>
    <mergeCell ref="C10:D10"/>
    <mergeCell ref="C11:D11"/>
    <mergeCell ref="C12:D12"/>
    <mergeCell ref="C13:D13"/>
    <mergeCell ref="C14:D14"/>
    <mergeCell ref="C15:D15"/>
    <mergeCell ref="C16:D16"/>
    <mergeCell ref="C18:D18"/>
    <mergeCell ref="C19:D19"/>
    <mergeCell ref="C20:C21"/>
    <mergeCell ref="C22:D22"/>
    <mergeCell ref="C17:D17"/>
    <mergeCell ref="C41:D41"/>
  </mergeCells>
  <pageMargins left="0.25" right="0.25" top="0.75" bottom="0.75" header="0.3" footer="0.3"/>
  <pageSetup paperSize="9" scale="41" fitToHeight="0" orientation="landscape" horizontalDpi="4294967293" verticalDpi="4294967293" r:id="rId1"/>
  <headerFooter>
    <oddHeader>&amp;L&amp;"Calibri"&amp;10&amp;K737373Dell Customer Communication - 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zoomScale="90" zoomScaleNormal="90" workbookViewId="0">
      <pane ySplit="1" topLeftCell="A2" activePane="bottomLeft" state="frozen"/>
      <selection pane="bottomLeft" activeCell="G5" sqref="G5:G41"/>
    </sheetView>
  </sheetViews>
  <sheetFormatPr defaultColWidth="9.140625" defaultRowHeight="15" x14ac:dyDescent="0.25"/>
  <cols>
    <col min="1" max="1" width="1.5703125" style="31" customWidth="1"/>
    <col min="2" max="3" width="15.5703125" style="126" customWidth="1"/>
    <col min="4" max="4" width="50.5703125" style="126" customWidth="1"/>
    <col min="5" max="5" width="7.42578125" style="9" customWidth="1"/>
    <col min="6" max="6" width="30.5703125" style="126" customWidth="1"/>
    <col min="7" max="7" width="18.85546875" style="126" customWidth="1"/>
    <col min="8" max="8" width="30.5703125" style="7" customWidth="1"/>
    <col min="9" max="9" width="7.140625" style="10" customWidth="1"/>
    <col min="10" max="10" width="40.42578125" style="7" customWidth="1"/>
    <col min="11" max="11" width="64.42578125" style="31" customWidth="1"/>
    <col min="12" max="16384" width="9.140625" style="31"/>
  </cols>
  <sheetData>
    <row r="1" spans="2:11" ht="18" customHeight="1" thickTop="1" x14ac:dyDescent="0.25">
      <c r="B1" s="240" t="s">
        <v>75</v>
      </c>
      <c r="C1" s="241"/>
      <c r="D1" s="241"/>
      <c r="E1" s="246" t="s">
        <v>0</v>
      </c>
      <c r="F1" s="1" t="s">
        <v>173</v>
      </c>
      <c r="G1" s="1" t="s">
        <v>173</v>
      </c>
      <c r="H1" s="31"/>
      <c r="I1" s="31"/>
      <c r="J1" s="31"/>
    </row>
    <row r="2" spans="2:11" ht="18" customHeight="1" x14ac:dyDescent="0.25">
      <c r="B2" s="242"/>
      <c r="C2" s="243"/>
      <c r="D2" s="243"/>
      <c r="E2" s="247"/>
      <c r="F2" s="68"/>
      <c r="G2" s="29" t="s">
        <v>63</v>
      </c>
      <c r="H2" s="31"/>
      <c r="I2" s="31"/>
      <c r="J2" s="31"/>
    </row>
    <row r="3" spans="2:11" ht="15.6" customHeight="1" x14ac:dyDescent="0.25">
      <c r="B3" s="242"/>
      <c r="C3" s="243"/>
      <c r="D3" s="243"/>
      <c r="E3" s="247"/>
      <c r="F3" s="125"/>
      <c r="G3" s="3" t="s">
        <v>64</v>
      </c>
      <c r="H3" s="31"/>
      <c r="I3" s="31"/>
      <c r="J3" s="31"/>
    </row>
    <row r="4" spans="2:11" ht="31.5" customHeight="1" thickBot="1" x14ac:dyDescent="0.3">
      <c r="B4" s="244"/>
      <c r="C4" s="245"/>
      <c r="D4" s="245"/>
      <c r="E4" s="248"/>
      <c r="F4" s="69" t="s">
        <v>1</v>
      </c>
      <c r="G4" s="4"/>
      <c r="H4" s="31"/>
      <c r="I4" s="31"/>
      <c r="J4" s="31"/>
    </row>
    <row r="5" spans="2:11" x14ac:dyDescent="0.25">
      <c r="B5" s="12" t="s">
        <v>2</v>
      </c>
      <c r="C5" s="226" t="s">
        <v>3</v>
      </c>
      <c r="D5" s="227"/>
      <c r="E5" s="54" t="s">
        <v>4</v>
      </c>
      <c r="F5" s="32">
        <v>11000</v>
      </c>
      <c r="G5" s="181"/>
      <c r="H5" s="31"/>
      <c r="I5" s="31"/>
      <c r="J5" s="31"/>
    </row>
    <row r="6" spans="2:11" ht="15" customHeight="1" x14ac:dyDescent="0.25">
      <c r="B6" s="13"/>
      <c r="C6" s="224" t="s">
        <v>156</v>
      </c>
      <c r="D6" s="225"/>
      <c r="E6" s="55" t="s">
        <v>4</v>
      </c>
      <c r="F6" s="33" t="s">
        <v>157</v>
      </c>
      <c r="G6" s="182"/>
      <c r="H6" s="31"/>
      <c r="I6" s="31"/>
      <c r="J6" s="31"/>
    </row>
    <row r="7" spans="2:11" ht="15.75" customHeight="1" thickBot="1" x14ac:dyDescent="0.3">
      <c r="B7" s="13"/>
      <c r="C7" s="228" t="s">
        <v>7</v>
      </c>
      <c r="D7" s="229"/>
      <c r="E7" s="55"/>
      <c r="F7" s="34" t="s">
        <v>6</v>
      </c>
      <c r="G7" s="183"/>
      <c r="H7" s="31"/>
      <c r="I7" s="31"/>
      <c r="J7" s="31"/>
    </row>
    <row r="8" spans="2:11" ht="15" customHeight="1" thickBot="1" x14ac:dyDescent="0.3">
      <c r="B8" s="12" t="s">
        <v>73</v>
      </c>
      <c r="C8" s="256" t="s">
        <v>153</v>
      </c>
      <c r="D8" s="257"/>
      <c r="E8" s="54"/>
      <c r="F8" s="49" t="s">
        <v>6</v>
      </c>
      <c r="G8" s="203"/>
      <c r="H8" s="31"/>
      <c r="I8" s="31"/>
      <c r="J8" s="31"/>
    </row>
    <row r="9" spans="2:11" x14ac:dyDescent="0.25">
      <c r="B9" s="131" t="s">
        <v>8</v>
      </c>
      <c r="C9" s="226" t="s">
        <v>9</v>
      </c>
      <c r="D9" s="227"/>
      <c r="E9" s="54" t="s">
        <v>4</v>
      </c>
      <c r="F9" s="129" t="s">
        <v>152</v>
      </c>
      <c r="G9" s="204"/>
      <c r="H9" s="31"/>
      <c r="I9" s="31"/>
      <c r="J9" s="31"/>
    </row>
    <row r="10" spans="2:11" ht="18.600000000000001" customHeight="1" thickBot="1" x14ac:dyDescent="0.3">
      <c r="B10" s="132"/>
      <c r="C10" s="224" t="s">
        <v>10</v>
      </c>
      <c r="D10" s="225"/>
      <c r="E10" s="56" t="s">
        <v>4</v>
      </c>
      <c r="F10" s="145" t="s">
        <v>154</v>
      </c>
      <c r="G10" s="205"/>
      <c r="H10" s="31"/>
      <c r="I10" s="31"/>
      <c r="J10" s="31"/>
      <c r="K10" s="30"/>
    </row>
    <row r="11" spans="2:11" ht="30" customHeight="1" x14ac:dyDescent="0.25">
      <c r="B11" s="13" t="s">
        <v>12</v>
      </c>
      <c r="C11" s="230" t="s">
        <v>13</v>
      </c>
      <c r="D11" s="231"/>
      <c r="E11" s="54"/>
      <c r="F11" s="49"/>
      <c r="G11" s="181"/>
      <c r="H11" s="31"/>
      <c r="I11" s="31"/>
      <c r="J11" s="31"/>
    </row>
    <row r="12" spans="2:11" x14ac:dyDescent="0.25">
      <c r="B12" s="13"/>
      <c r="C12" s="232" t="s">
        <v>14</v>
      </c>
      <c r="D12" s="233"/>
      <c r="E12" s="56"/>
      <c r="F12" s="33"/>
      <c r="G12" s="182"/>
      <c r="H12" s="31"/>
      <c r="I12" s="31"/>
      <c r="J12" s="31"/>
    </row>
    <row r="13" spans="2:11" s="5" customFormat="1" x14ac:dyDescent="0.25">
      <c r="B13" s="15"/>
      <c r="C13" s="232" t="s">
        <v>15</v>
      </c>
      <c r="D13" s="233"/>
      <c r="E13" s="58"/>
      <c r="F13" s="52"/>
      <c r="G13" s="182"/>
      <c r="J13" s="31"/>
    </row>
    <row r="14" spans="2:11" ht="35.25" customHeight="1" thickBot="1" x14ac:dyDescent="0.3">
      <c r="B14" s="16"/>
      <c r="C14" s="234" t="s">
        <v>16</v>
      </c>
      <c r="D14" s="235"/>
      <c r="E14" s="57"/>
      <c r="F14" s="34"/>
      <c r="G14" s="182"/>
      <c r="H14" s="31"/>
      <c r="I14" s="31"/>
      <c r="J14" s="31"/>
    </row>
    <row r="15" spans="2:11" x14ac:dyDescent="0.25">
      <c r="B15" s="12" t="s">
        <v>17</v>
      </c>
      <c r="C15" s="226" t="s">
        <v>130</v>
      </c>
      <c r="D15" s="227"/>
      <c r="E15" s="59" t="s">
        <v>4</v>
      </c>
      <c r="F15" s="49" t="s">
        <v>155</v>
      </c>
      <c r="G15" s="184"/>
      <c r="H15" s="31"/>
      <c r="I15" s="31"/>
      <c r="J15" s="31"/>
    </row>
    <row r="16" spans="2:11" x14ac:dyDescent="0.25">
      <c r="B16" s="13"/>
      <c r="C16" s="232" t="s">
        <v>93</v>
      </c>
      <c r="D16" s="233"/>
      <c r="E16" s="59" t="s">
        <v>4</v>
      </c>
      <c r="F16" s="48"/>
      <c r="G16" s="186"/>
      <c r="H16" s="31"/>
      <c r="I16" s="31"/>
      <c r="J16" s="31"/>
    </row>
    <row r="17" spans="2:11" ht="15.75" customHeight="1" thickBot="1" x14ac:dyDescent="0.3">
      <c r="B17" s="16"/>
      <c r="C17" s="228" t="s">
        <v>19</v>
      </c>
      <c r="D17" s="229"/>
      <c r="E17" s="57" t="s">
        <v>4</v>
      </c>
      <c r="F17" s="34"/>
      <c r="G17" s="183"/>
      <c r="H17" s="31"/>
      <c r="I17" s="31"/>
      <c r="J17" s="31"/>
    </row>
    <row r="18" spans="2:11" ht="29.25" customHeight="1" x14ac:dyDescent="0.25">
      <c r="B18" s="13" t="s">
        <v>20</v>
      </c>
      <c r="C18" s="226" t="s">
        <v>88</v>
      </c>
      <c r="D18" s="227"/>
      <c r="E18" s="56"/>
      <c r="F18" s="32" t="s">
        <v>6</v>
      </c>
      <c r="G18" s="181"/>
      <c r="H18" s="31"/>
      <c r="I18" s="31"/>
      <c r="J18" s="31"/>
    </row>
    <row r="19" spans="2:11" ht="15" customHeight="1" thickBot="1" x14ac:dyDescent="0.3">
      <c r="B19" s="13"/>
      <c r="C19" s="238" t="s">
        <v>25</v>
      </c>
      <c r="D19" s="239"/>
      <c r="E19" s="57"/>
      <c r="F19" s="34" t="s">
        <v>6</v>
      </c>
      <c r="G19" s="183"/>
      <c r="H19" s="31"/>
      <c r="I19" s="31"/>
      <c r="J19" s="31"/>
    </row>
    <row r="20" spans="2:11" ht="84" customHeight="1" x14ac:dyDescent="0.25">
      <c r="B20" s="13"/>
      <c r="C20" s="236" t="s">
        <v>26</v>
      </c>
      <c r="D20" s="50" t="s">
        <v>27</v>
      </c>
      <c r="E20" s="56" t="s">
        <v>4</v>
      </c>
      <c r="F20" s="35" t="s">
        <v>131</v>
      </c>
      <c r="G20" s="187"/>
      <c r="H20" s="31"/>
      <c r="I20" s="31"/>
      <c r="J20" s="31"/>
    </row>
    <row r="21" spans="2:11" ht="45" x14ac:dyDescent="0.25">
      <c r="B21" s="13"/>
      <c r="C21" s="249"/>
      <c r="D21" s="17" t="s">
        <v>28</v>
      </c>
      <c r="E21" s="56" t="s">
        <v>4</v>
      </c>
      <c r="F21" s="36" t="s">
        <v>85</v>
      </c>
      <c r="G21" s="188"/>
      <c r="H21" s="31"/>
      <c r="I21" s="31"/>
      <c r="J21" s="31"/>
    </row>
    <row r="22" spans="2:11" x14ac:dyDescent="0.25">
      <c r="B22" s="13"/>
      <c r="C22" s="249"/>
      <c r="D22" s="17" t="s">
        <v>132</v>
      </c>
      <c r="E22" s="56" t="s">
        <v>4</v>
      </c>
      <c r="F22" s="36" t="s">
        <v>133</v>
      </c>
      <c r="G22" s="188"/>
      <c r="H22" s="31"/>
      <c r="I22" s="31"/>
      <c r="J22" s="31"/>
    </row>
    <row r="23" spans="2:11" x14ac:dyDescent="0.25">
      <c r="B23" s="13"/>
      <c r="C23" s="249"/>
      <c r="D23" s="51" t="s">
        <v>134</v>
      </c>
      <c r="E23" s="59" t="s">
        <v>4</v>
      </c>
      <c r="F23" s="48" t="s">
        <v>133</v>
      </c>
      <c r="G23" s="186"/>
      <c r="H23" s="31"/>
      <c r="I23" s="31"/>
      <c r="J23" s="31"/>
    </row>
    <row r="24" spans="2:11" ht="30.75" thickBot="1" x14ac:dyDescent="0.3">
      <c r="B24" s="13"/>
      <c r="C24" s="249"/>
      <c r="D24" s="51" t="s">
        <v>30</v>
      </c>
      <c r="E24" s="59" t="s">
        <v>4</v>
      </c>
      <c r="F24" s="37">
        <v>1</v>
      </c>
      <c r="G24" s="189"/>
      <c r="H24" s="31"/>
      <c r="I24" s="31"/>
      <c r="J24" s="31"/>
    </row>
    <row r="25" spans="2:11" s="6" customFormat="1" x14ac:dyDescent="0.25">
      <c r="B25" s="18" t="s">
        <v>31</v>
      </c>
      <c r="C25" s="226" t="s">
        <v>32</v>
      </c>
      <c r="D25" s="227"/>
      <c r="E25" s="54"/>
      <c r="F25" s="49" t="s">
        <v>135</v>
      </c>
      <c r="G25" s="184"/>
      <c r="K25" s="6" t="s">
        <v>33</v>
      </c>
    </row>
    <row r="26" spans="2:11" s="6" customFormat="1" x14ac:dyDescent="0.25">
      <c r="B26" s="19"/>
      <c r="C26" s="224" t="s">
        <v>144</v>
      </c>
      <c r="D26" s="225"/>
      <c r="E26" s="56"/>
      <c r="F26" s="33" t="s">
        <v>6</v>
      </c>
      <c r="G26" s="182"/>
    </row>
    <row r="27" spans="2:11" s="6" customFormat="1" x14ac:dyDescent="0.25">
      <c r="B27" s="19"/>
      <c r="C27" s="224" t="s">
        <v>35</v>
      </c>
      <c r="D27" s="225"/>
      <c r="E27" s="56" t="s">
        <v>4</v>
      </c>
      <c r="F27" s="33" t="s">
        <v>136</v>
      </c>
      <c r="G27" s="182"/>
    </row>
    <row r="28" spans="2:11" s="6" customFormat="1" x14ac:dyDescent="0.25">
      <c r="B28" s="19"/>
      <c r="C28" s="224" t="s">
        <v>137</v>
      </c>
      <c r="D28" s="225"/>
      <c r="E28" s="59"/>
      <c r="F28" s="130" t="s">
        <v>138</v>
      </c>
      <c r="G28" s="190"/>
    </row>
    <row r="29" spans="2:11" s="6" customFormat="1" x14ac:dyDescent="0.25">
      <c r="B29" s="19"/>
      <c r="C29" s="224" t="s">
        <v>145</v>
      </c>
      <c r="D29" s="225"/>
      <c r="E29" s="59" t="s">
        <v>4</v>
      </c>
      <c r="F29" s="38" t="s">
        <v>146</v>
      </c>
      <c r="G29" s="190"/>
    </row>
    <row r="30" spans="2:11" s="6" customFormat="1" ht="15.75" thickBot="1" x14ac:dyDescent="0.3">
      <c r="B30" s="19"/>
      <c r="C30" s="271" t="s">
        <v>68</v>
      </c>
      <c r="D30" s="274"/>
      <c r="E30" s="59"/>
      <c r="F30" s="38" t="s">
        <v>6</v>
      </c>
      <c r="G30" s="190"/>
    </row>
    <row r="31" spans="2:11" ht="15.75" customHeight="1" thickBot="1" x14ac:dyDescent="0.3">
      <c r="B31" s="12" t="s">
        <v>38</v>
      </c>
      <c r="C31" s="254" t="s">
        <v>39</v>
      </c>
      <c r="D31" s="275"/>
      <c r="E31" s="64" t="s">
        <v>4</v>
      </c>
      <c r="F31" s="40" t="s">
        <v>150</v>
      </c>
      <c r="G31" s="200"/>
      <c r="H31" s="31"/>
      <c r="I31" s="31"/>
      <c r="J31" s="31"/>
    </row>
    <row r="32" spans="2:11" ht="30" x14ac:dyDescent="0.25">
      <c r="B32" s="12" t="s">
        <v>139</v>
      </c>
      <c r="C32" s="258" t="s">
        <v>169</v>
      </c>
      <c r="D32" s="259"/>
      <c r="E32" s="54"/>
      <c r="F32" s="49" t="s">
        <v>6</v>
      </c>
      <c r="G32" s="184"/>
      <c r="H32" s="31"/>
      <c r="I32" s="31"/>
      <c r="J32" s="31"/>
    </row>
    <row r="33" spans="2:10" ht="30" customHeight="1" x14ac:dyDescent="0.25">
      <c r="B33" s="13"/>
      <c r="C33" s="224" t="s">
        <v>140</v>
      </c>
      <c r="D33" s="225"/>
      <c r="E33" s="55"/>
      <c r="F33" s="33" t="s">
        <v>6</v>
      </c>
      <c r="G33" s="182"/>
      <c r="H33" s="31"/>
      <c r="I33" s="31"/>
      <c r="J33" s="31"/>
    </row>
    <row r="34" spans="2:10" ht="15" customHeight="1" x14ac:dyDescent="0.25">
      <c r="B34" s="13"/>
      <c r="C34" s="224" t="s">
        <v>141</v>
      </c>
      <c r="D34" s="225"/>
      <c r="E34" s="55"/>
      <c r="F34" s="33" t="s">
        <v>6</v>
      </c>
      <c r="G34" s="182"/>
      <c r="H34" s="31"/>
      <c r="I34" s="31"/>
      <c r="J34" s="31"/>
    </row>
    <row r="35" spans="2:10" ht="15" customHeight="1" x14ac:dyDescent="0.25">
      <c r="B35" s="13"/>
      <c r="C35" s="252" t="s">
        <v>142</v>
      </c>
      <c r="D35" s="253"/>
      <c r="E35" s="56"/>
      <c r="F35" s="33" t="s">
        <v>6</v>
      </c>
      <c r="G35" s="182"/>
      <c r="H35" s="31"/>
      <c r="I35" s="31"/>
      <c r="J35" s="31"/>
    </row>
    <row r="36" spans="2:10" ht="15.75" thickBot="1" x14ac:dyDescent="0.3">
      <c r="B36" s="13" t="s">
        <v>147</v>
      </c>
      <c r="C36" s="228" t="s">
        <v>148</v>
      </c>
      <c r="D36" s="267"/>
      <c r="E36" s="60" t="s">
        <v>43</v>
      </c>
      <c r="F36" s="48" t="s">
        <v>149</v>
      </c>
      <c r="G36" s="186"/>
      <c r="H36" s="31"/>
      <c r="I36" s="31"/>
      <c r="J36" s="31"/>
    </row>
    <row r="37" spans="2:10" ht="45.6" customHeight="1" x14ac:dyDescent="0.25">
      <c r="B37" s="268" t="s">
        <v>51</v>
      </c>
      <c r="C37" s="226" t="s">
        <v>151</v>
      </c>
      <c r="D37" s="227"/>
      <c r="E37" s="54"/>
      <c r="F37" s="49" t="s">
        <v>6</v>
      </c>
      <c r="G37" s="184"/>
      <c r="H37" s="31"/>
      <c r="I37" s="31"/>
      <c r="J37" s="31"/>
    </row>
    <row r="38" spans="2:10" ht="45.6" customHeight="1" thickBot="1" x14ac:dyDescent="0.3">
      <c r="B38" s="269"/>
      <c r="C38" s="271" t="s">
        <v>158</v>
      </c>
      <c r="D38" s="272"/>
      <c r="E38" s="60"/>
      <c r="F38" s="48" t="s">
        <v>168</v>
      </c>
      <c r="G38" s="186"/>
      <c r="H38" s="31"/>
      <c r="I38" s="31"/>
      <c r="J38" s="31"/>
    </row>
    <row r="39" spans="2:10" ht="30.75" customHeight="1" x14ac:dyDescent="0.25">
      <c r="B39" s="12" t="s">
        <v>53</v>
      </c>
      <c r="C39" s="226" t="s">
        <v>143</v>
      </c>
      <c r="D39" s="273"/>
      <c r="E39" s="66"/>
      <c r="F39" s="144" t="s">
        <v>6</v>
      </c>
      <c r="G39" s="201"/>
      <c r="H39" s="31"/>
      <c r="I39" s="31"/>
      <c r="J39" s="31"/>
    </row>
    <row r="40" spans="2:10" ht="30.75" customHeight="1" thickBot="1" x14ac:dyDescent="0.3">
      <c r="B40" s="16"/>
      <c r="C40" s="228" t="s">
        <v>55</v>
      </c>
      <c r="D40" s="267"/>
      <c r="E40" s="63"/>
      <c r="F40" s="43" t="s">
        <v>66</v>
      </c>
      <c r="G40" s="194"/>
      <c r="H40" s="31"/>
      <c r="I40" s="31"/>
      <c r="J40" s="31"/>
    </row>
    <row r="41" spans="2:10" ht="31.5" customHeight="1" thickBot="1" x14ac:dyDescent="0.3">
      <c r="B41" s="20" t="s">
        <v>56</v>
      </c>
      <c r="C41" s="254" t="s">
        <v>74</v>
      </c>
      <c r="D41" s="255"/>
      <c r="E41" s="64" t="s">
        <v>4</v>
      </c>
      <c r="F41" s="40" t="s">
        <v>57</v>
      </c>
      <c r="G41" s="195"/>
      <c r="H41" s="31"/>
      <c r="I41" s="31"/>
      <c r="J41" s="31"/>
    </row>
    <row r="42" spans="2:10" x14ac:dyDescent="0.25">
      <c r="B42" s="21"/>
      <c r="C42" s="265" t="s">
        <v>58</v>
      </c>
      <c r="D42" s="224"/>
      <c r="E42" s="65" t="s">
        <v>4</v>
      </c>
      <c r="F42" s="44" t="s">
        <v>59</v>
      </c>
      <c r="G42" s="196"/>
      <c r="H42" s="31"/>
      <c r="I42" s="31"/>
      <c r="J42" s="31"/>
    </row>
    <row r="43" spans="2:10" ht="15.75" customHeight="1" x14ac:dyDescent="0.25">
      <c r="B43" s="21"/>
      <c r="C43" s="265" t="s">
        <v>60</v>
      </c>
      <c r="D43" s="224"/>
      <c r="E43" s="65"/>
      <c r="F43" s="44" t="s">
        <v>66</v>
      </c>
      <c r="G43" s="196"/>
      <c r="H43" s="31"/>
      <c r="I43" s="31"/>
      <c r="J43" s="31"/>
    </row>
    <row r="44" spans="2:10" ht="150.75" customHeight="1" thickBot="1" x14ac:dyDescent="0.3">
      <c r="B44" s="22"/>
      <c r="C44" s="266" t="s">
        <v>96</v>
      </c>
      <c r="D44" s="228"/>
      <c r="E44" s="63"/>
      <c r="F44" s="45" t="s">
        <v>6</v>
      </c>
      <c r="G44" s="197"/>
      <c r="H44" s="31"/>
      <c r="I44" s="31"/>
      <c r="J44" s="31"/>
    </row>
    <row r="45" spans="2:10" ht="77.25" customHeight="1" thickBot="1" x14ac:dyDescent="0.3">
      <c r="B45" s="133" t="s">
        <v>61</v>
      </c>
      <c r="C45" s="270" t="s">
        <v>62</v>
      </c>
      <c r="D45" s="254"/>
      <c r="E45" s="134"/>
      <c r="F45" s="135" t="s">
        <v>6</v>
      </c>
      <c r="G45" s="202"/>
      <c r="H45" s="31"/>
      <c r="I45" s="31"/>
      <c r="J45" s="31"/>
    </row>
    <row r="49" spans="1:11" x14ac:dyDescent="0.25">
      <c r="A49" s="26"/>
      <c r="B49" s="27"/>
      <c r="C49" s="25"/>
      <c r="H49" s="31"/>
      <c r="I49" s="31"/>
      <c r="J49" s="31"/>
    </row>
    <row r="50" spans="1:11" x14ac:dyDescent="0.25">
      <c r="H50" s="31"/>
      <c r="I50" s="31"/>
      <c r="J50" s="31"/>
    </row>
    <row r="51" spans="1:11" x14ac:dyDescent="0.25">
      <c r="B51" s="262"/>
      <c r="C51" s="263"/>
      <c r="D51" s="263"/>
      <c r="E51" s="263"/>
      <c r="F51" s="263"/>
      <c r="G51" s="263"/>
      <c r="H51" s="31"/>
      <c r="I51" s="31"/>
      <c r="J51" s="31"/>
    </row>
    <row r="52" spans="1:11" x14ac:dyDescent="0.25">
      <c r="B52" s="263"/>
      <c r="C52" s="263"/>
      <c r="D52" s="263"/>
      <c r="E52" s="263"/>
      <c r="F52" s="263"/>
      <c r="G52" s="263"/>
      <c r="H52" s="31"/>
      <c r="I52" s="31"/>
      <c r="J52" s="31"/>
    </row>
    <row r="53" spans="1:11" x14ac:dyDescent="0.25">
      <c r="B53" s="263"/>
      <c r="C53" s="263"/>
      <c r="D53" s="263"/>
      <c r="E53" s="263"/>
      <c r="F53" s="263"/>
      <c r="G53" s="263"/>
      <c r="H53" s="31"/>
      <c r="I53" s="31"/>
      <c r="J53" s="31"/>
    </row>
    <row r="54" spans="1:11" x14ac:dyDescent="0.25">
      <c r="B54" s="263"/>
      <c r="C54" s="263"/>
      <c r="D54" s="263"/>
      <c r="E54" s="263"/>
      <c r="F54" s="263"/>
      <c r="G54" s="263"/>
      <c r="H54" s="31"/>
      <c r="I54" s="31"/>
      <c r="J54" s="31"/>
    </row>
    <row r="55" spans="1:11" s="7" customFormat="1" x14ac:dyDescent="0.25">
      <c r="A55" s="31"/>
      <c r="B55" s="263"/>
      <c r="C55" s="263"/>
      <c r="D55" s="263"/>
      <c r="E55" s="263"/>
      <c r="F55" s="263"/>
      <c r="G55" s="263"/>
      <c r="H55" s="31"/>
      <c r="I55" s="31"/>
      <c r="J55" s="31"/>
      <c r="K55" s="31"/>
    </row>
    <row r="56" spans="1:11" s="7" customFormat="1" x14ac:dyDescent="0.25">
      <c r="A56" s="31"/>
      <c r="B56" s="263"/>
      <c r="C56" s="263"/>
      <c r="D56" s="263"/>
      <c r="E56" s="263"/>
      <c r="F56" s="263"/>
      <c r="G56" s="263"/>
      <c r="H56" s="31"/>
      <c r="I56" s="31"/>
      <c r="J56" s="31"/>
      <c r="K56" s="31"/>
    </row>
    <row r="57" spans="1:11" s="7" customFormat="1" x14ac:dyDescent="0.25">
      <c r="A57" s="31"/>
      <c r="B57" s="263"/>
      <c r="C57" s="263"/>
      <c r="D57" s="263"/>
      <c r="E57" s="263"/>
      <c r="F57" s="263"/>
      <c r="G57" s="263"/>
      <c r="H57" s="31"/>
      <c r="I57" s="31"/>
      <c r="J57" s="31"/>
      <c r="K57" s="31"/>
    </row>
    <row r="58" spans="1:11" s="7" customFormat="1" x14ac:dyDescent="0.25">
      <c r="A58" s="31"/>
      <c r="B58" s="263"/>
      <c r="C58" s="263"/>
      <c r="D58" s="263"/>
      <c r="E58" s="263"/>
      <c r="F58" s="263"/>
      <c r="G58" s="263"/>
      <c r="H58" s="31"/>
      <c r="I58" s="31"/>
      <c r="J58" s="31"/>
      <c r="K58" s="31"/>
    </row>
    <row r="59" spans="1:11" s="7" customFormat="1" x14ac:dyDescent="0.25">
      <c r="A59" s="31"/>
      <c r="B59" s="263"/>
      <c r="C59" s="263"/>
      <c r="D59" s="263"/>
      <c r="E59" s="263"/>
      <c r="F59" s="263"/>
      <c r="G59" s="263"/>
      <c r="H59" s="31"/>
      <c r="I59" s="31"/>
      <c r="J59" s="31"/>
      <c r="K59" s="31"/>
    </row>
    <row r="60" spans="1:11" s="7" customFormat="1" x14ac:dyDescent="0.25">
      <c r="A60" s="31"/>
      <c r="B60" s="263"/>
      <c r="C60" s="263"/>
      <c r="D60" s="263"/>
      <c r="E60" s="263"/>
      <c r="F60" s="263"/>
      <c r="G60" s="263"/>
      <c r="H60" s="31"/>
      <c r="I60" s="31"/>
      <c r="J60" s="31"/>
      <c r="K60" s="31"/>
    </row>
    <row r="61" spans="1:11" s="7" customFormat="1" x14ac:dyDescent="0.25">
      <c r="A61" s="31"/>
      <c r="B61" s="263"/>
      <c r="C61" s="263"/>
      <c r="D61" s="263"/>
      <c r="E61" s="263"/>
      <c r="F61" s="263"/>
      <c r="G61" s="263"/>
      <c r="H61" s="31"/>
      <c r="I61" s="31"/>
      <c r="J61" s="31"/>
      <c r="K61" s="31"/>
    </row>
    <row r="62" spans="1:11" s="7" customFormat="1" x14ac:dyDescent="0.25">
      <c r="A62" s="31"/>
      <c r="B62" s="263"/>
      <c r="C62" s="263"/>
      <c r="D62" s="263"/>
      <c r="E62" s="263"/>
      <c r="F62" s="263"/>
      <c r="G62" s="263"/>
      <c r="H62" s="31"/>
      <c r="I62" s="31"/>
      <c r="J62" s="31"/>
      <c r="K62" s="31"/>
    </row>
    <row r="63" spans="1:11" s="7" customFormat="1" x14ac:dyDescent="0.25">
      <c r="A63" s="31"/>
      <c r="B63" s="263"/>
      <c r="C63" s="263"/>
      <c r="D63" s="263"/>
      <c r="E63" s="263"/>
      <c r="F63" s="263"/>
      <c r="G63" s="263"/>
      <c r="H63" s="31"/>
      <c r="I63" s="31"/>
      <c r="J63" s="31"/>
      <c r="K63" s="31"/>
    </row>
    <row r="64" spans="1:11" s="7" customFormat="1" x14ac:dyDescent="0.25">
      <c r="A64" s="31"/>
      <c r="B64" s="263"/>
      <c r="C64" s="263"/>
      <c r="D64" s="263"/>
      <c r="E64" s="263"/>
      <c r="F64" s="263"/>
      <c r="G64" s="263"/>
      <c r="H64" s="31"/>
      <c r="I64" s="31"/>
      <c r="J64" s="31"/>
      <c r="K64" s="31"/>
    </row>
    <row r="65" spans="1:11" s="7" customFormat="1" x14ac:dyDescent="0.25">
      <c r="A65" s="31"/>
      <c r="B65" s="263"/>
      <c r="C65" s="263"/>
      <c r="D65" s="263"/>
      <c r="E65" s="263"/>
      <c r="F65" s="263"/>
      <c r="G65" s="263"/>
      <c r="H65" s="31"/>
      <c r="I65" s="31"/>
      <c r="J65" s="31"/>
      <c r="K65" s="31"/>
    </row>
    <row r="66" spans="1:11" s="7" customFormat="1" x14ac:dyDescent="0.25">
      <c r="A66" s="31"/>
      <c r="B66" s="263"/>
      <c r="C66" s="263"/>
      <c r="D66" s="263"/>
      <c r="E66" s="263"/>
      <c r="F66" s="263"/>
      <c r="G66" s="263"/>
      <c r="H66" s="31"/>
      <c r="I66" s="31"/>
      <c r="J66" s="31"/>
      <c r="K66" s="31"/>
    </row>
    <row r="67" spans="1:11" s="7" customFormat="1" x14ac:dyDescent="0.25">
      <c r="A67" s="31"/>
      <c r="B67" s="263"/>
      <c r="C67" s="263"/>
      <c r="D67" s="263"/>
      <c r="E67" s="263"/>
      <c r="F67" s="263"/>
      <c r="G67" s="263"/>
      <c r="H67" s="31"/>
      <c r="I67" s="31"/>
      <c r="J67" s="31"/>
      <c r="K67" s="31"/>
    </row>
    <row r="68" spans="1:11" s="7" customFormat="1" x14ac:dyDescent="0.25">
      <c r="A68" s="31"/>
      <c r="B68" s="11"/>
      <c r="C68" s="126"/>
      <c r="D68" s="126"/>
      <c r="E68" s="9"/>
      <c r="F68" s="126"/>
      <c r="G68" s="126"/>
      <c r="H68" s="31"/>
      <c r="I68" s="31"/>
      <c r="J68" s="31"/>
      <c r="K68" s="31"/>
    </row>
  </sheetData>
  <mergeCells count="41">
    <mergeCell ref="C8:D8"/>
    <mergeCell ref="B1:D4"/>
    <mergeCell ref="E1:E4"/>
    <mergeCell ref="C5:D5"/>
    <mergeCell ref="C6:D6"/>
    <mergeCell ref="C7:D7"/>
    <mergeCell ref="C9:D9"/>
    <mergeCell ref="C10:D10"/>
    <mergeCell ref="C11:D11"/>
    <mergeCell ref="C12:D12"/>
    <mergeCell ref="C13:D13"/>
    <mergeCell ref="C27:D27"/>
    <mergeCell ref="C14:D14"/>
    <mergeCell ref="C15:D15"/>
    <mergeCell ref="C16:D16"/>
    <mergeCell ref="C17:D17"/>
    <mergeCell ref="C18:D18"/>
    <mergeCell ref="C19:D19"/>
    <mergeCell ref="C20:C24"/>
    <mergeCell ref="C25:D25"/>
    <mergeCell ref="C26:D26"/>
    <mergeCell ref="C32:D32"/>
    <mergeCell ref="C33:D33"/>
    <mergeCell ref="C34:D34"/>
    <mergeCell ref="C35:D35"/>
    <mergeCell ref="C28:D28"/>
    <mergeCell ref="C29:D29"/>
    <mergeCell ref="C30:D30"/>
    <mergeCell ref="C31:D31"/>
    <mergeCell ref="C36:D36"/>
    <mergeCell ref="B51:G67"/>
    <mergeCell ref="B37:B38"/>
    <mergeCell ref="C40:D40"/>
    <mergeCell ref="C41:D41"/>
    <mergeCell ref="C42:D42"/>
    <mergeCell ref="C43:D43"/>
    <mergeCell ref="C44:D44"/>
    <mergeCell ref="C45:D45"/>
    <mergeCell ref="C37:D37"/>
    <mergeCell ref="C38:D38"/>
    <mergeCell ref="C39:D39"/>
  </mergeCells>
  <pageMargins left="0.25" right="0.25" top="0.75" bottom="0.75" header="0.3" footer="0.3"/>
  <pageSetup paperSize="9" scale="41" fitToHeight="0" orientation="landscape" horizontalDpi="4294967293" verticalDpi="4294967293" r:id="rId1"/>
  <headerFooter>
    <oddHeader>&amp;L&amp;"Calibri"&amp;10&amp;K737373Dell Customer Communication - Confidential&amp;1#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E27" sqref="E27"/>
    </sheetView>
  </sheetViews>
  <sheetFormatPr defaultRowHeight="15" x14ac:dyDescent="0.25"/>
  <cols>
    <col min="1" max="1" width="22.85546875" style="101" bestFit="1" customWidth="1"/>
    <col min="2" max="2" width="24.28515625" customWidth="1"/>
    <col min="3" max="3" width="53.140625" customWidth="1"/>
    <col min="4" max="4" width="12.42578125" bestFit="1" customWidth="1"/>
    <col min="5" max="5" width="35.85546875" bestFit="1" customWidth="1"/>
    <col min="6" max="6" width="27.42578125" style="148" customWidth="1"/>
  </cols>
  <sheetData>
    <row r="1" spans="1:6" ht="30.75" thickTop="1" x14ac:dyDescent="0.25">
      <c r="A1" s="99"/>
      <c r="B1" s="83"/>
      <c r="C1" s="84"/>
      <c r="D1" s="108" t="s">
        <v>100</v>
      </c>
      <c r="E1" s="119" t="s">
        <v>129</v>
      </c>
      <c r="F1" s="119" t="s">
        <v>129</v>
      </c>
    </row>
    <row r="2" spans="1:6" ht="18.75" x14ac:dyDescent="0.3">
      <c r="A2" s="90" t="s">
        <v>98</v>
      </c>
      <c r="B2" s="91"/>
      <c r="C2" s="92"/>
      <c r="D2" s="109"/>
      <c r="E2" s="71"/>
      <c r="F2" s="29" t="s">
        <v>63</v>
      </c>
    </row>
    <row r="3" spans="1:6" ht="18.75" x14ac:dyDescent="0.25">
      <c r="A3" s="100"/>
      <c r="B3" s="85"/>
      <c r="C3" s="86"/>
      <c r="D3" s="109"/>
      <c r="E3" s="72"/>
      <c r="F3" s="3" t="s">
        <v>64</v>
      </c>
    </row>
    <row r="4" spans="1:6" ht="19.5" thickBot="1" x14ac:dyDescent="0.3">
      <c r="A4" s="87"/>
      <c r="B4" s="88"/>
      <c r="C4" s="89"/>
      <c r="D4" s="110"/>
      <c r="E4" s="73" t="s">
        <v>1</v>
      </c>
      <c r="F4" s="73"/>
    </row>
    <row r="5" spans="1:6" x14ac:dyDescent="0.25">
      <c r="A5" s="285" t="s">
        <v>2</v>
      </c>
      <c r="B5" s="93" t="s">
        <v>3</v>
      </c>
      <c r="C5" s="94"/>
      <c r="D5" s="111" t="s">
        <v>4</v>
      </c>
      <c r="E5" s="169">
        <v>17000</v>
      </c>
      <c r="F5" s="206"/>
    </row>
    <row r="6" spans="1:6" x14ac:dyDescent="0.25">
      <c r="A6" s="281"/>
      <c r="B6" s="76" t="s">
        <v>101</v>
      </c>
      <c r="C6" s="95"/>
      <c r="D6" s="112"/>
      <c r="E6" s="167" t="s">
        <v>6</v>
      </c>
      <c r="F6" s="207"/>
    </row>
    <row r="7" spans="1:6" ht="15.75" thickBot="1" x14ac:dyDescent="0.3">
      <c r="A7" s="282"/>
      <c r="B7" s="96" t="s">
        <v>102</v>
      </c>
      <c r="C7" s="97"/>
      <c r="D7" s="113"/>
      <c r="E7" s="168" t="s">
        <v>103</v>
      </c>
      <c r="F7" s="208"/>
    </row>
    <row r="8" spans="1:6" x14ac:dyDescent="0.25">
      <c r="A8" s="283" t="s">
        <v>8</v>
      </c>
      <c r="B8" s="74" t="s">
        <v>108</v>
      </c>
      <c r="C8" s="75"/>
      <c r="D8" s="114" t="s">
        <v>4</v>
      </c>
      <c r="E8" s="169" t="s">
        <v>97</v>
      </c>
      <c r="F8" s="206"/>
    </row>
    <row r="9" spans="1:6" x14ac:dyDescent="0.25">
      <c r="A9" s="281"/>
      <c r="B9" s="77" t="s">
        <v>104</v>
      </c>
      <c r="C9" s="78"/>
      <c r="D9" s="112" t="s">
        <v>4</v>
      </c>
      <c r="E9" s="170" t="s">
        <v>78</v>
      </c>
      <c r="F9" s="209"/>
    </row>
    <row r="10" spans="1:6" ht="15.75" thickBot="1" x14ac:dyDescent="0.3">
      <c r="A10" s="282"/>
      <c r="B10" s="102" t="s">
        <v>11</v>
      </c>
      <c r="C10" s="103"/>
      <c r="D10" s="113" t="s">
        <v>4</v>
      </c>
      <c r="E10" s="171" t="s">
        <v>119</v>
      </c>
      <c r="F10" s="210"/>
    </row>
    <row r="11" spans="1:6" ht="25.5" x14ac:dyDescent="0.25">
      <c r="A11" s="280" t="s">
        <v>12</v>
      </c>
      <c r="B11" s="286" t="s">
        <v>13</v>
      </c>
      <c r="C11" s="287"/>
      <c r="D11" s="114"/>
      <c r="E11" s="172" t="s">
        <v>105</v>
      </c>
      <c r="F11" s="211"/>
    </row>
    <row r="12" spans="1:6" x14ac:dyDescent="0.25">
      <c r="A12" s="281"/>
      <c r="B12" s="288" t="s">
        <v>14</v>
      </c>
      <c r="C12" s="289"/>
      <c r="D12" s="113"/>
      <c r="E12" s="171" t="s">
        <v>6</v>
      </c>
      <c r="F12" s="210"/>
    </row>
    <row r="13" spans="1:6" x14ac:dyDescent="0.25">
      <c r="A13" s="281"/>
      <c r="B13" s="288" t="s">
        <v>15</v>
      </c>
      <c r="C13" s="289"/>
      <c r="D13" s="112"/>
      <c r="E13" s="167" t="s">
        <v>6</v>
      </c>
      <c r="F13" s="207"/>
    </row>
    <row r="14" spans="1:6" ht="15.75" thickBot="1" x14ac:dyDescent="0.3">
      <c r="A14" s="282"/>
      <c r="B14" s="276" t="s">
        <v>16</v>
      </c>
      <c r="C14" s="277"/>
      <c r="D14" s="112"/>
      <c r="E14" s="167" t="s">
        <v>6</v>
      </c>
      <c r="F14" s="207"/>
    </row>
    <row r="15" spans="1:6" x14ac:dyDescent="0.25">
      <c r="A15" s="278" t="s">
        <v>17</v>
      </c>
      <c r="B15" s="79" t="s">
        <v>106</v>
      </c>
      <c r="C15" s="80"/>
      <c r="D15" s="114"/>
      <c r="E15" s="173" t="s">
        <v>120</v>
      </c>
      <c r="F15" s="212"/>
    </row>
    <row r="16" spans="1:6" x14ac:dyDescent="0.25">
      <c r="A16" s="279"/>
      <c r="B16" s="81" t="s">
        <v>107</v>
      </c>
      <c r="C16" s="82"/>
      <c r="D16" s="112" t="s">
        <v>4</v>
      </c>
      <c r="E16" s="161" t="s">
        <v>99</v>
      </c>
      <c r="F16" s="213"/>
    </row>
    <row r="17" spans="1:6" ht="15.75" thickBot="1" x14ac:dyDescent="0.3">
      <c r="A17" s="279"/>
      <c r="B17" s="81" t="s">
        <v>121</v>
      </c>
      <c r="C17" s="98"/>
      <c r="D17" s="115"/>
      <c r="E17" s="162" t="s">
        <v>127</v>
      </c>
      <c r="F17" s="214"/>
    </row>
    <row r="18" spans="1:6" ht="44.45" customHeight="1" thickBot="1" x14ac:dyDescent="0.3">
      <c r="A18" s="283" t="s">
        <v>20</v>
      </c>
      <c r="B18" s="295" t="s">
        <v>116</v>
      </c>
      <c r="C18" s="296"/>
      <c r="D18" s="116"/>
      <c r="E18" s="174" t="s">
        <v>122</v>
      </c>
      <c r="F18" s="215"/>
    </row>
    <row r="19" spans="1:6" x14ac:dyDescent="0.25">
      <c r="A19" s="284"/>
      <c r="B19" s="293" t="s">
        <v>22</v>
      </c>
      <c r="C19" s="105" t="s">
        <v>23</v>
      </c>
      <c r="D19" s="114"/>
      <c r="E19" s="163" t="s">
        <v>6</v>
      </c>
      <c r="F19" s="206"/>
    </row>
    <row r="20" spans="1:6" ht="33.6" customHeight="1" thickBot="1" x14ac:dyDescent="0.3">
      <c r="A20" s="284"/>
      <c r="B20" s="301"/>
      <c r="C20" s="106" t="s">
        <v>24</v>
      </c>
      <c r="D20" s="117"/>
      <c r="E20" s="175" t="s">
        <v>123</v>
      </c>
      <c r="F20" s="216"/>
    </row>
    <row r="21" spans="1:6" ht="33.6" customHeight="1" thickBot="1" x14ac:dyDescent="0.3">
      <c r="A21" s="284"/>
      <c r="B21" s="293" t="s">
        <v>25</v>
      </c>
      <c r="C21" s="105"/>
      <c r="D21" s="114"/>
      <c r="E21" s="163" t="s">
        <v>6</v>
      </c>
      <c r="F21" s="216"/>
    </row>
    <row r="22" spans="1:6" ht="30.75" thickBot="1" x14ac:dyDescent="0.3">
      <c r="A22" s="284"/>
      <c r="B22" s="294"/>
      <c r="C22" s="107" t="s">
        <v>30</v>
      </c>
      <c r="D22" s="117"/>
      <c r="E22" s="175" t="s">
        <v>6</v>
      </c>
      <c r="F22" s="217"/>
    </row>
    <row r="23" spans="1:6" ht="15.75" thickBot="1" x14ac:dyDescent="0.3">
      <c r="A23" s="284"/>
      <c r="B23" s="302" t="s">
        <v>88</v>
      </c>
      <c r="C23" s="303"/>
      <c r="D23" s="118"/>
      <c r="E23" s="165" t="s">
        <v>6</v>
      </c>
      <c r="F23" s="207"/>
    </row>
    <row r="24" spans="1:6" ht="39" thickBot="1" x14ac:dyDescent="0.3">
      <c r="A24" s="284"/>
      <c r="B24" s="104" t="s">
        <v>26</v>
      </c>
      <c r="C24" s="120" t="s">
        <v>27</v>
      </c>
      <c r="D24" s="112" t="s">
        <v>4</v>
      </c>
      <c r="E24" s="164" t="s">
        <v>128</v>
      </c>
      <c r="F24" s="218"/>
    </row>
    <row r="25" spans="1:6" ht="15.75" thickBot="1" x14ac:dyDescent="0.3">
      <c r="A25" s="121" t="s">
        <v>117</v>
      </c>
      <c r="B25" s="293" t="s">
        <v>124</v>
      </c>
      <c r="C25" s="297"/>
      <c r="D25" s="114"/>
      <c r="E25" s="166" t="s">
        <v>125</v>
      </c>
      <c r="F25" s="218"/>
    </row>
    <row r="26" spans="1:6" ht="42.95" customHeight="1" thickBot="1" x14ac:dyDescent="0.3">
      <c r="A26" s="122" t="s">
        <v>109</v>
      </c>
      <c r="B26" s="298" t="s">
        <v>126</v>
      </c>
      <c r="C26" s="299"/>
      <c r="D26" s="111"/>
      <c r="E26" s="176" t="s">
        <v>6</v>
      </c>
      <c r="F26" s="219"/>
    </row>
    <row r="27" spans="1:6" ht="30.6" customHeight="1" thickBot="1" x14ac:dyDescent="0.3">
      <c r="A27" s="123" t="s">
        <v>110</v>
      </c>
      <c r="B27" s="300" t="s">
        <v>111</v>
      </c>
      <c r="C27" s="297"/>
      <c r="D27" s="116"/>
      <c r="E27" s="177" t="s">
        <v>6</v>
      </c>
      <c r="F27" s="220"/>
    </row>
    <row r="28" spans="1:6" ht="15.75" thickBot="1" x14ac:dyDescent="0.3">
      <c r="A28" s="124" t="s">
        <v>118</v>
      </c>
      <c r="B28" s="290" t="s">
        <v>112</v>
      </c>
      <c r="C28" s="291"/>
      <c r="D28" s="127" t="s">
        <v>4</v>
      </c>
      <c r="E28" s="178" t="s">
        <v>179</v>
      </c>
      <c r="F28" s="221"/>
    </row>
    <row r="29" spans="1:6" ht="15.75" thickBot="1" x14ac:dyDescent="0.3">
      <c r="A29" s="124" t="s">
        <v>113</v>
      </c>
      <c r="B29" s="290"/>
      <c r="C29" s="291"/>
      <c r="D29" s="128"/>
      <c r="E29" s="179"/>
      <c r="F29" s="222"/>
    </row>
    <row r="30" spans="1:6" ht="26.25" thickBot="1" x14ac:dyDescent="0.3">
      <c r="A30" s="290" t="s">
        <v>114</v>
      </c>
      <c r="B30" s="292"/>
      <c r="C30" s="291"/>
      <c r="D30" s="128"/>
      <c r="E30" s="180" t="s">
        <v>115</v>
      </c>
      <c r="F30" s="223"/>
    </row>
  </sheetData>
  <mergeCells count="19">
    <mergeCell ref="B28:C28"/>
    <mergeCell ref="B29:C29"/>
    <mergeCell ref="A30:C30"/>
    <mergeCell ref="B21:B22"/>
    <mergeCell ref="B18:C18"/>
    <mergeCell ref="B25:C25"/>
    <mergeCell ref="B26:C26"/>
    <mergeCell ref="B27:C27"/>
    <mergeCell ref="B19:B20"/>
    <mergeCell ref="B23:C23"/>
    <mergeCell ref="B14:C14"/>
    <mergeCell ref="A15:A17"/>
    <mergeCell ref="A11:A14"/>
    <mergeCell ref="A18:A24"/>
    <mergeCell ref="A5:A7"/>
    <mergeCell ref="A8:A10"/>
    <mergeCell ref="B11:C11"/>
    <mergeCell ref="B12:C12"/>
    <mergeCell ref="B13:C1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"/>
  <sheetViews>
    <sheetView zoomScale="70" zoomScaleNormal="70" workbookViewId="0">
      <pane xSplit="2" ySplit="2" topLeftCell="C3" activePane="bottomRight" state="frozen"/>
      <selection pane="topRight" activeCell="F1" sqref="F1"/>
      <selection pane="bottomLeft" activeCell="A7" sqref="A7"/>
      <selection pane="bottomRight" activeCell="B5" sqref="B5"/>
    </sheetView>
  </sheetViews>
  <sheetFormatPr defaultRowHeight="15" x14ac:dyDescent="0.25"/>
  <cols>
    <col min="2" max="2" width="37.5703125" bestFit="1" customWidth="1"/>
    <col min="3" max="3" width="14.85546875" bestFit="1" customWidth="1"/>
    <col min="4" max="9" width="9.5703125" customWidth="1"/>
  </cols>
  <sheetData>
    <row r="2" spans="2:10" ht="15.75" thickBot="1" x14ac:dyDescent="0.3"/>
    <row r="3" spans="2:10" s="148" customFormat="1" ht="241.15" customHeight="1" thickBot="1" x14ac:dyDescent="0.3">
      <c r="B3" s="307"/>
      <c r="C3" s="309"/>
      <c r="D3" s="146" t="s">
        <v>170</v>
      </c>
      <c r="E3" s="136" t="s">
        <v>159</v>
      </c>
      <c r="F3" s="136" t="s">
        <v>160</v>
      </c>
      <c r="G3" s="136" t="s">
        <v>161</v>
      </c>
      <c r="H3" s="136" t="s">
        <v>162</v>
      </c>
      <c r="I3" s="137" t="s">
        <v>163</v>
      </c>
      <c r="J3" s="160" t="s">
        <v>167</v>
      </c>
    </row>
    <row r="4" spans="2:10" s="148" customFormat="1" ht="15.75" thickBot="1" x14ac:dyDescent="0.3">
      <c r="B4" s="147" t="s">
        <v>164</v>
      </c>
      <c r="C4" s="147" t="s">
        <v>165</v>
      </c>
      <c r="D4" s="304" t="s">
        <v>166</v>
      </c>
      <c r="E4" s="305"/>
      <c r="F4" s="305"/>
      <c r="G4" s="305"/>
      <c r="H4" s="305"/>
      <c r="I4" s="305"/>
      <c r="J4" s="306"/>
    </row>
    <row r="5" spans="2:10" s="148" customFormat="1" ht="28.9" customHeight="1" x14ac:dyDescent="0.25">
      <c r="B5" s="154" t="s">
        <v>171</v>
      </c>
      <c r="C5" s="140">
        <f>SUM(D5:J5)</f>
        <v>5</v>
      </c>
      <c r="D5" s="138"/>
      <c r="E5" s="139">
        <v>1</v>
      </c>
      <c r="F5" s="139">
        <v>1</v>
      </c>
      <c r="G5" s="139">
        <v>1</v>
      </c>
      <c r="H5" s="139">
        <v>1</v>
      </c>
      <c r="I5" s="139">
        <v>1</v>
      </c>
      <c r="J5" s="140"/>
    </row>
    <row r="6" spans="2:10" s="148" customFormat="1" ht="28.9" customHeight="1" x14ac:dyDescent="0.25">
      <c r="B6" s="155" t="s">
        <v>172</v>
      </c>
      <c r="C6" s="143">
        <f>SUM(D6:J6)</f>
        <v>4</v>
      </c>
      <c r="D6" s="141"/>
      <c r="E6" s="142"/>
      <c r="F6" s="142"/>
      <c r="G6" s="142"/>
      <c r="H6" s="142"/>
      <c r="I6" s="142"/>
      <c r="J6" s="143">
        <v>4</v>
      </c>
    </row>
    <row r="7" spans="2:10" s="148" customFormat="1" ht="34.15" customHeight="1" thickBot="1" x14ac:dyDescent="0.3">
      <c r="B7" s="156" t="s">
        <v>178</v>
      </c>
      <c r="C7" s="158">
        <f>SUM(D7:J7)</f>
        <v>1</v>
      </c>
      <c r="D7" s="159">
        <v>1</v>
      </c>
      <c r="E7" s="157"/>
      <c r="F7" s="157"/>
      <c r="G7" s="157"/>
      <c r="H7" s="157"/>
      <c r="I7" s="157"/>
      <c r="J7" s="158"/>
    </row>
    <row r="8" spans="2:10" s="148" customFormat="1" ht="15.75" thickBot="1" x14ac:dyDescent="0.3">
      <c r="B8" s="307"/>
      <c r="C8" s="308"/>
      <c r="D8" s="308"/>
      <c r="E8" s="308"/>
      <c r="F8" s="308"/>
      <c r="G8" s="308"/>
      <c r="H8" s="308"/>
      <c r="I8" s="308"/>
      <c r="J8" s="309"/>
    </row>
  </sheetData>
  <mergeCells count="3">
    <mergeCell ref="D4:J4"/>
    <mergeCell ref="B8:J8"/>
    <mergeCell ref="B3:C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A414C892257040A4843A6F75B832EE" ma:contentTypeVersion="12" ma:contentTypeDescription="Vytvoří nový dokument" ma:contentTypeScope="" ma:versionID="e47beccacdd43dd5cf5f18907c5398dd">
  <xsd:schema xmlns:xsd="http://www.w3.org/2001/XMLSchema" xmlns:xs="http://www.w3.org/2001/XMLSchema" xmlns:p="http://schemas.microsoft.com/office/2006/metadata/properties" xmlns:ns3="d55aa327-3544-40b7-921f-38ef37031c66" xmlns:ns4="10f983ef-4c28-4d24-9562-c9ec316c971e" targetNamespace="http://schemas.microsoft.com/office/2006/metadata/properties" ma:root="true" ma:fieldsID="48e2abb149e99fe706dbfd20470faad0" ns3:_="" ns4:_="">
    <xsd:import namespace="d55aa327-3544-40b7-921f-38ef37031c66"/>
    <xsd:import namespace="10f983ef-4c28-4d24-9562-c9ec316c97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aa327-3544-40b7-921f-38ef37031c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983ef-4c28-4d24-9562-c9ec316c971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79F2A8-6E5D-446E-87C4-B96CD88E41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5aa327-3544-40b7-921f-38ef37031c66"/>
    <ds:schemaRef ds:uri="10f983ef-4c28-4d24-9562-c9ec316c97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612858-A5FC-442F-8752-75413078B3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C63F7E-E1E6-455C-8962-3DE43674083D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d55aa327-3544-40b7-921f-38ef37031c66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0f983ef-4c28-4d24-9562-c9ec316c971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Parametry NTB 1</vt:lpstr>
      <vt:lpstr>Parametry NTB 2 </vt:lpstr>
      <vt:lpstr>Parametry PC</vt:lpstr>
      <vt:lpstr>Počty kusů a místa dodání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2020-12-09T14:49:54Z</dcterms:created>
  <dcterms:modified xsi:type="dcterms:W3CDTF">2023-02-02T09:33:33Z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0x010100DCA414C892257040A4843A6F75B832EE</vt:lpwstr>
  </property>
  <property fmtid="{D5CDD505-2E9C-101B-9397-08002B2CF9AE}" pid="3" name="MSIP_Label_80744d05-bb34-4b7a-90cc-132cbdb578be_Enabled">
    <vt:lpwstr>true</vt:lpwstr>
  </property>
  <property fmtid="{D5CDD505-2E9C-101B-9397-08002B2CF9AE}" pid="4" name="MSIP_Label_80744d05-bb34-4b7a-90cc-132cbdb578be_SetDate">
    <vt:lpwstr>2021-08-31T20:21:53Z</vt:lpwstr>
  </property>
  <property fmtid="{D5CDD505-2E9C-101B-9397-08002B2CF9AE}" pid="5" name="MSIP_Label_80744d05-bb34-4b7a-90cc-132cbdb578be_Method">
    <vt:lpwstr>Privileged</vt:lpwstr>
  </property>
  <property fmtid="{D5CDD505-2E9C-101B-9397-08002B2CF9AE}" pid="6" name="MSIP_Label_80744d05-bb34-4b7a-90cc-132cbdb578be_Name">
    <vt:lpwstr>No Protection (Label Only)</vt:lpwstr>
  </property>
  <property fmtid="{D5CDD505-2E9C-101B-9397-08002B2CF9AE}" pid="7" name="MSIP_Label_80744d05-bb34-4b7a-90cc-132cbdb578be_SiteId">
    <vt:lpwstr>945c199a-83a2-4e80-9f8c-5a91be5752dd</vt:lpwstr>
  </property>
  <property fmtid="{D5CDD505-2E9C-101B-9397-08002B2CF9AE}" pid="8" name="MSIP_Label_80744d05-bb34-4b7a-90cc-132cbdb578be_ActionId">
    <vt:lpwstr>ec273ecb-5099-4cd9-aa2d-a93c274f8b4c</vt:lpwstr>
  </property>
  <property fmtid="{D5CDD505-2E9C-101B-9397-08002B2CF9AE}" pid="9" name="MSIP_Label_80744d05-bb34-4b7a-90cc-132cbdb578be_ContentBits">
    <vt:lpwstr>1</vt:lpwstr>
  </property>
</Properties>
</file>