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64011"/>
  <bookViews>
    <workbookView xWindow="38280" yWindow="65416" windowWidth="38640" windowHeight="21396" firstSheet="2" activeTab="2"/>
  </bookViews>
  <sheets>
    <sheet name="hodn" sheetId="5" state="hidden" r:id="rId1"/>
    <sheet name="ke zrušení" sheetId="3" state="hidden" r:id="rId2"/>
    <sheet name="Seznam míst dodání nových MFT" sheetId="1" r:id="rId3"/>
    <sheet name="Seznam stávajících zařízení" sheetId="6" r:id="rId4"/>
  </sheets>
  <definedNames>
    <definedName name="_xlnm._FilterDatabase" localSheetId="1" hidden="1">'ke zrušení'!$A$1:$T$34</definedName>
    <definedName name="_xlnm._FilterDatabase" localSheetId="2" hidden="1">'Seznam míst dodání nových MFT'!$B$2:$K$188</definedName>
    <definedName name="_xlnm._FilterDatabase" localSheetId="3" hidden="1">'Seznam stávajících zařízení'!$B$2:$I$2</definedName>
    <definedName name="_xlnm.Print_Area" localSheetId="2">'Seznam míst dodání nových MFT'!$B$2:$K$185</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<sst xmlns="http://schemas.openxmlformats.org/spreadsheetml/2006/main" count="2142" uniqueCount="752">
  <si>
    <t xml:space="preserve">Add-DhcpServerv4Scope -ComputerName "PROD-DHCP01.SVSCR.CZ" -name </t>
  </si>
  <si>
    <t>PROD-DHCP01</t>
  </si>
  <si>
    <t>SVSCR.CZ</t>
  </si>
  <si>
    <t>-ComputerName "PROD-DHCP01.SVSCR.CZ"</t>
  </si>
  <si>
    <t>Set-DhcpServerv4OptionValue -ComputerName "PROD-DHCP01.SVSCR.CZ" -ScopeId 10.</t>
  </si>
  <si>
    <t>-DnsServer 10.153.133.11, 10.153.133.12 -DnsDomain "SVSCR.CZ" -Router 10.</t>
  </si>
  <si>
    <t>Set-DhcpServerv4OptionValue -ComputerName "PROD-DHCP01.SVSCR.CZ" -ScopeId 10.3.0.0 -OptionId 224 -value igelrmserver</t>
  </si>
  <si>
    <t>Set-DhcpServerv4OptionValue -ComputerName "PROD-DHCP01.SVSCR.CZ" -ScopeId 10.32.</t>
  </si>
  <si>
    <t>.0 -OptionId 224 -value igelrmserver</t>
  </si>
  <si>
    <t>VLAN</t>
  </si>
  <si>
    <t>správa</t>
  </si>
  <si>
    <t>tisky</t>
  </si>
  <si>
    <t>administrator</t>
  </si>
  <si>
    <t>uživatelé</t>
  </si>
  <si>
    <t>hosté</t>
  </si>
  <si>
    <t>UnHosté</t>
  </si>
  <si>
    <t>karanténa</t>
  </si>
  <si>
    <t>Unauthor</t>
  </si>
  <si>
    <t>videokonference</t>
  </si>
  <si>
    <t>test</t>
  </si>
  <si>
    <t>instalace</t>
  </si>
  <si>
    <t>rez01</t>
  </si>
  <si>
    <t>rez02</t>
  </si>
  <si>
    <t>TAG</t>
  </si>
  <si>
    <t>poř.č.</t>
  </si>
  <si>
    <t>Kraj</t>
  </si>
  <si>
    <t>Typ lokality</t>
  </si>
  <si>
    <t>stav</t>
  </si>
  <si>
    <t>A1N Kraj</t>
  </si>
  <si>
    <t>Okres</t>
  </si>
  <si>
    <t>PSČ</t>
  </si>
  <si>
    <t>Obec</t>
  </si>
  <si>
    <t>Část obce</t>
  </si>
  <si>
    <t>Ulice</t>
  </si>
  <si>
    <t>Č.P.</t>
  </si>
  <si>
    <t>Č.O.</t>
  </si>
  <si>
    <t>Označení</t>
  </si>
  <si>
    <t>Identif. operátora</t>
  </si>
  <si>
    <t>Operátor</t>
  </si>
  <si>
    <t>Kapacita</t>
  </si>
  <si>
    <t>Identifikátor služby (KIVS ID)</t>
  </si>
  <si>
    <t>KIVS ID staré</t>
  </si>
  <si>
    <t>poznámka 1</t>
  </si>
  <si>
    <t>poznámka 2</t>
  </si>
  <si>
    <t>KVSA</t>
  </si>
  <si>
    <t>KVS</t>
  </si>
  <si>
    <t>aktivní mimo VPN</t>
  </si>
  <si>
    <t>Hlavní město Praha</t>
  </si>
  <si>
    <t>Praha</t>
  </si>
  <si>
    <t>Vinohrady</t>
  </si>
  <si>
    <t>Na Kozačce</t>
  </si>
  <si>
    <t>Telefónica</t>
  </si>
  <si>
    <t>ADSL</t>
  </si>
  <si>
    <t>Internet Aktiv</t>
  </si>
  <si>
    <t>zapsáno i ve fakturaci Čra -řeší Pavel</t>
  </si>
  <si>
    <t>128kbit/s</t>
  </si>
  <si>
    <t>IP Connect CMA</t>
  </si>
  <si>
    <t>řeší Pavel</t>
  </si>
  <si>
    <t>KVSB</t>
  </si>
  <si>
    <t>VHS</t>
  </si>
  <si>
    <t>zrušeno</t>
  </si>
  <si>
    <t>Jihomoravský kraj</t>
  </si>
  <si>
    <t>Brno-venkov</t>
  </si>
  <si>
    <t>Medlov</t>
  </si>
  <si>
    <t/>
  </si>
  <si>
    <t>MO152954</t>
  </si>
  <si>
    <t>8192/512-1:20</t>
  </si>
  <si>
    <t>D-VP001-001908</t>
  </si>
  <si>
    <t>ZKS002-200028</t>
  </si>
  <si>
    <t>KVSS</t>
  </si>
  <si>
    <t>Středočeský kraj</t>
  </si>
  <si>
    <t>Nymburk</t>
  </si>
  <si>
    <t>Milovice</t>
  </si>
  <si>
    <t>Mírová</t>
  </si>
  <si>
    <t>VDSL</t>
  </si>
  <si>
    <t>Internet Optimal</t>
  </si>
  <si>
    <t>doplněno z fakturace O2</t>
  </si>
  <si>
    <t>je mimo naší VPN, provoz tam spadnul dolů, tak se ještě za O2 dal jenom klasický internet kvůli ceně, nějak to tenkrát nesplňovalo počet záznamů za měsíc aby se tam vyplatilo tehdejší připojení</t>
  </si>
  <si>
    <t>KVSH</t>
  </si>
  <si>
    <t>neaktivní</t>
  </si>
  <si>
    <t>Královéhradecký kraj</t>
  </si>
  <si>
    <t>Trutnov</t>
  </si>
  <si>
    <t>Vrchlabí</t>
  </si>
  <si>
    <t>Lánovská</t>
  </si>
  <si>
    <t>GTS</t>
  </si>
  <si>
    <t>8192/512-1:50</t>
  </si>
  <si>
    <t>plánuje se otevření</t>
  </si>
  <si>
    <t>ZKS002-200081</t>
  </si>
  <si>
    <t>doplněno z fakturace T-Mobil</t>
  </si>
  <si>
    <t>Tišnov</t>
  </si>
  <si>
    <t>Karasova</t>
  </si>
  <si>
    <t>6144/384-1:50</t>
  </si>
  <si>
    <t>ZKS002-200023</t>
  </si>
  <si>
    <t>KVSE</t>
  </si>
  <si>
    <t>Pardubický kraj</t>
  </si>
  <si>
    <t>Pardubice</t>
  </si>
  <si>
    <t>Bílé Předměstí</t>
  </si>
  <si>
    <t>Husova</t>
  </si>
  <si>
    <t>Fixní internet</t>
  </si>
  <si>
    <t>zapsano i ve fakturaci Čra</t>
  </si>
  <si>
    <t>KVSJ</t>
  </si>
  <si>
    <t>Kraj Vysočina</t>
  </si>
  <si>
    <t>Jihlava</t>
  </si>
  <si>
    <t>Kostelec</t>
  </si>
  <si>
    <t>4096/512 kbit/s</t>
  </si>
  <si>
    <t>VPN Expres Komfort</t>
  </si>
  <si>
    <t>zapsáno i ve fakturaci T-mobil</t>
  </si>
  <si>
    <t>KVSM</t>
  </si>
  <si>
    <t>Olomoucký kraj</t>
  </si>
  <si>
    <t>Šumperk</t>
  </si>
  <si>
    <t>Mohelnice</t>
  </si>
  <si>
    <t>Družstevní</t>
  </si>
  <si>
    <t>GN107560</t>
  </si>
  <si>
    <t>583455967</t>
  </si>
  <si>
    <t>D-VP001-002001</t>
  </si>
  <si>
    <t>ZKS002-200127</t>
  </si>
  <si>
    <t>Přerov</t>
  </si>
  <si>
    <t>Přerov I-Město</t>
  </si>
  <si>
    <t>nábř. Dr. Edvarda Beneše</t>
  </si>
  <si>
    <t>GN107540</t>
  </si>
  <si>
    <t>581200043</t>
  </si>
  <si>
    <t>D-VP001-002004</t>
  </si>
  <si>
    <t>ZKS002-200130</t>
  </si>
  <si>
    <t>Hranice</t>
  </si>
  <si>
    <t>Kpt. Jaroše</t>
  </si>
  <si>
    <t>ZKS002-200123</t>
  </si>
  <si>
    <t>Kutná Hora</t>
  </si>
  <si>
    <t>Krchleby</t>
  </si>
  <si>
    <t>GN107834</t>
  </si>
  <si>
    <t>327315306</t>
  </si>
  <si>
    <t>D-VP001-002116</t>
  </si>
  <si>
    <t>ZKS002-200252</t>
  </si>
  <si>
    <t>během měsíce bude přesun na Mladou Boleslav, ř. 37, zatím je u mě v kanclu, zapojený, i s nastaveným fialovým switchem</t>
  </si>
  <si>
    <t>Praha-východ</t>
  </si>
  <si>
    <t>Modletice</t>
  </si>
  <si>
    <t>Jesenická</t>
  </si>
  <si>
    <t>GN107840</t>
  </si>
  <si>
    <t>323608317</t>
  </si>
  <si>
    <t>D-VP001-002035</t>
  </si>
  <si>
    <t>ZKS002-200161</t>
  </si>
  <si>
    <t>LTE bude nasazeno ve čtvrtek 22.9., staré ozn. GN85578, kapacita 8192/512-1:20</t>
  </si>
  <si>
    <t>Kolín</t>
  </si>
  <si>
    <t>Vyžlovka</t>
  </si>
  <si>
    <t>Ke hřbitovu</t>
  </si>
  <si>
    <t>GN100896</t>
  </si>
  <si>
    <t>4096/256-1:50</t>
  </si>
  <si>
    <t>D-VP001-</t>
  </si>
  <si>
    <t>LTE bude nasazena v týdnu od 26. 9.</t>
  </si>
  <si>
    <t>Čáslav</t>
  </si>
  <si>
    <t>Chrudimská</t>
  </si>
  <si>
    <t>ZKS002-200165</t>
  </si>
  <si>
    <t>zrušeno v r. 2016, mobilní modem už tam nešel</t>
  </si>
  <si>
    <t>KVST</t>
  </si>
  <si>
    <t>Moravskoslezský kraj</t>
  </si>
  <si>
    <t>Nový Jičín</t>
  </si>
  <si>
    <t>Petřevald</t>
  </si>
  <si>
    <t>ZKS002-200202</t>
  </si>
  <si>
    <t>Opava</t>
  </si>
  <si>
    <t>Hlučín</t>
  </si>
  <si>
    <t>Opavská</t>
  </si>
  <si>
    <t>ZKS002-200211</t>
  </si>
  <si>
    <t>KVSU</t>
  </si>
  <si>
    <t>Ústecký kraj</t>
  </si>
  <si>
    <t>Louny</t>
  </si>
  <si>
    <t>Žatec</t>
  </si>
  <si>
    <t>U Oharky</t>
  </si>
  <si>
    <t>GN107537</t>
  </si>
  <si>
    <t>415213923</t>
  </si>
  <si>
    <t>D-VP001-002085</t>
  </si>
  <si>
    <t>ZKS002-200218</t>
  </si>
  <si>
    <t>KVSZ</t>
  </si>
  <si>
    <t>AVS</t>
  </si>
  <si>
    <t>Zlínský kraj</t>
  </si>
  <si>
    <t>Zlín</t>
  </si>
  <si>
    <t>Otrokovice</t>
  </si>
  <si>
    <t>Karla Čapka</t>
  </si>
  <si>
    <t>GN85675</t>
  </si>
  <si>
    <t>577102191</t>
  </si>
  <si>
    <t>D-VP001-002100</t>
  </si>
  <si>
    <t>ZKS002-200234</t>
  </si>
  <si>
    <t>zrušeno 05_2019</t>
  </si>
  <si>
    <t>Uherské Hradiště</t>
  </si>
  <si>
    <t>Hluk</t>
  </si>
  <si>
    <t>ZKS002-200231</t>
  </si>
  <si>
    <t>zrušeno dříve</t>
  </si>
  <si>
    <t>zrušit</t>
  </si>
  <si>
    <t>Nové Město</t>
  </si>
  <si>
    <t>Wenzigova</t>
  </si>
  <si>
    <t>ZKS002-200006</t>
  </si>
  <si>
    <t>KVSC</t>
  </si>
  <si>
    <t>Jihočeský kraj</t>
  </si>
  <si>
    <t>Český Krumlov</t>
  </si>
  <si>
    <t>Kaplice</t>
  </si>
  <si>
    <t>Mostky</t>
  </si>
  <si>
    <t>4096/512-1:50</t>
  </si>
  <si>
    <t>ZKS002-200036</t>
  </si>
  <si>
    <t>Zrušit</t>
  </si>
  <si>
    <t>České Budějovice</t>
  </si>
  <si>
    <t>Týn nad Vltavou</t>
  </si>
  <si>
    <t>Na Brodech</t>
  </si>
  <si>
    <t>ZKS002-200042</t>
  </si>
  <si>
    <t>KVSK</t>
  </si>
  <si>
    <t>Karlovarský kraj</t>
  </si>
  <si>
    <t>Karlovy Vary</t>
  </si>
  <si>
    <t>Hradiště</t>
  </si>
  <si>
    <t>Radošov</t>
  </si>
  <si>
    <t>ZKS002-200111</t>
  </si>
  <si>
    <t xml:space="preserve">Stanovice </t>
  </si>
  <si>
    <t>GN102089</t>
  </si>
  <si>
    <t>2Mbit/s</t>
  </si>
  <si>
    <t>stejná adr., jiné GN, fakturace T-mobil.</t>
  </si>
  <si>
    <t>GN100717</t>
  </si>
  <si>
    <t>VI</t>
  </si>
  <si>
    <t>Cheb</t>
  </si>
  <si>
    <t>Mariánské Lázně</t>
  </si>
  <si>
    <t>Hlavní třída</t>
  </si>
  <si>
    <t>ZKS002-200110</t>
  </si>
  <si>
    <t>KVSP</t>
  </si>
  <si>
    <t>Plzeňský kraj</t>
  </si>
  <si>
    <t>Plzeň-město</t>
  </si>
  <si>
    <t>Plzeň</t>
  </si>
  <si>
    <t>Skvrňany</t>
  </si>
  <si>
    <t>Podnikatelská</t>
  </si>
  <si>
    <t>GN107829</t>
  </si>
  <si>
    <t>377421199</t>
  </si>
  <si>
    <t>D-VP001-002021</t>
  </si>
  <si>
    <t>ZKS002-200147</t>
  </si>
  <si>
    <t>staré ozn. GN85638, kapacita 8192/512-1:20</t>
  </si>
  <si>
    <t>Jateční</t>
  </si>
  <si>
    <t>ZKS002-200146</t>
  </si>
  <si>
    <t>Tábor</t>
  </si>
  <si>
    <t>Planá nad Lužnicí</t>
  </si>
  <si>
    <t>Smolín</t>
  </si>
  <si>
    <t>GN85570</t>
  </si>
  <si>
    <t>381213845</t>
  </si>
  <si>
    <t>D-VP001-001918</t>
  </si>
  <si>
    <t>ZKS002-200038</t>
  </si>
  <si>
    <t>nenalezeno ve fakturaci T-Mobil, O2 i Čra</t>
  </si>
  <si>
    <t>Vančurova</t>
  </si>
  <si>
    <t>GN102223</t>
  </si>
  <si>
    <t>381213856</t>
  </si>
  <si>
    <t>D-VP001-001933</t>
  </si>
  <si>
    <t>ZKS002-200053</t>
  </si>
  <si>
    <t>zrušit teď</t>
  </si>
  <si>
    <t>Vimperk</t>
  </si>
  <si>
    <t>Špidrova</t>
  </si>
  <si>
    <t>IP Connect Profi</t>
  </si>
  <si>
    <t>je ve fakturách Telefónicy</t>
  </si>
  <si>
    <t>aktivní</t>
  </si>
  <si>
    <t>Znojmo</t>
  </si>
  <si>
    <t>Hrabětice</t>
  </si>
  <si>
    <t>Trávní dvůr</t>
  </si>
  <si>
    <t>MO256865</t>
  </si>
  <si>
    <t>D-VP001-001896</t>
  </si>
  <si>
    <t>ZKS002-200015</t>
  </si>
  <si>
    <t>Vysočina</t>
  </si>
  <si>
    <t>Havlíčkův Brod</t>
  </si>
  <si>
    <t xml:space="preserve">Smetanovo náměstí </t>
  </si>
  <si>
    <t>GN90721</t>
  </si>
  <si>
    <t>jde o původní GN zřejmě ještě DSL, místo něj je GN112399 LTE</t>
  </si>
  <si>
    <t>PVS</t>
  </si>
  <si>
    <t>Ruzyně</t>
  </si>
  <si>
    <t>Laglerové</t>
  </si>
  <si>
    <t>SKS</t>
  </si>
  <si>
    <t>Hlubočepy</t>
  </si>
  <si>
    <t>Na srpečku</t>
  </si>
  <si>
    <t>Uhříněves</t>
  </si>
  <si>
    <t>Přátelství</t>
  </si>
  <si>
    <t>ÚVS</t>
  </si>
  <si>
    <t>Lysolaje</t>
  </si>
  <si>
    <t>Sídlištní</t>
  </si>
  <si>
    <t>Brno-město</t>
  </si>
  <si>
    <t>Brno</t>
  </si>
  <si>
    <t>Blansko</t>
  </si>
  <si>
    <t>Bořitov</t>
  </si>
  <si>
    <t>Úvoz</t>
  </si>
  <si>
    <t>Kunštát</t>
  </si>
  <si>
    <t>Kaštanová</t>
  </si>
  <si>
    <t>Olešnice</t>
  </si>
  <si>
    <t>Tržní</t>
  </si>
  <si>
    <t>Veselská</t>
  </si>
  <si>
    <t>Skalice nad Svitavou</t>
  </si>
  <si>
    <t>Ivančice</t>
  </si>
  <si>
    <t>U jatek</t>
  </si>
  <si>
    <t>Modřice</t>
  </si>
  <si>
    <t>Chrlická</t>
  </si>
  <si>
    <t>Pohořelice</t>
  </si>
  <si>
    <t>Brněnská</t>
  </si>
  <si>
    <t>Břeclav</t>
  </si>
  <si>
    <t>Hodonín</t>
  </si>
  <si>
    <t>Hovorany</t>
  </si>
  <si>
    <t>Vyškov</t>
  </si>
  <si>
    <t>Bučovice</t>
  </si>
  <si>
    <t>Nová</t>
  </si>
  <si>
    <t>Borotice</t>
  </si>
  <si>
    <t>Poříčí</t>
  </si>
  <si>
    <t>Hustopeče</t>
  </si>
  <si>
    <t>Nádražní</t>
  </si>
  <si>
    <t>Na Pískách</t>
  </si>
  <si>
    <t>Palánek</t>
  </si>
  <si>
    <t>K Suchopádu</t>
  </si>
  <si>
    <t>Řečkovice</t>
  </si>
  <si>
    <t>Palackého třída</t>
  </si>
  <si>
    <t>Brno venkov</t>
  </si>
  <si>
    <t>Židlochovice</t>
  </si>
  <si>
    <t>České Budějovice 3</t>
  </si>
  <si>
    <t>Severní</t>
  </si>
  <si>
    <t>Pražská tř.</t>
  </si>
  <si>
    <t>Velešín</t>
  </si>
  <si>
    <t>náměstí J. V. Kamarýta</t>
  </si>
  <si>
    <t>Jindřichův Hradec</t>
  </si>
  <si>
    <t>Nová Bystřice - Albeř</t>
  </si>
  <si>
    <t>Albeř</t>
  </si>
  <si>
    <t xml:space="preserve">Nová Bystřice </t>
  </si>
  <si>
    <t>Studená</t>
  </si>
  <si>
    <t>Třeboň</t>
  </si>
  <si>
    <t>Třeboň II</t>
  </si>
  <si>
    <t>Rybářská</t>
  </si>
  <si>
    <t>Písek</t>
  </si>
  <si>
    <t>Mirovice</t>
  </si>
  <si>
    <t>Zámostí</t>
  </si>
  <si>
    <t>Budějovické Předměstí</t>
  </si>
  <si>
    <t>Samoty</t>
  </si>
  <si>
    <t>Prachatice</t>
  </si>
  <si>
    <t>Mlýnská</t>
  </si>
  <si>
    <t>Zlatá ztezka</t>
  </si>
  <si>
    <t>156/3</t>
  </si>
  <si>
    <t>Strakonice</t>
  </si>
  <si>
    <t>Blatná</t>
  </si>
  <si>
    <t>Na Příkopech</t>
  </si>
  <si>
    <t>Strakonice I</t>
  </si>
  <si>
    <t>Písecká</t>
  </si>
  <si>
    <t>Vodňany</t>
  </si>
  <si>
    <t>Vodňany II</t>
  </si>
  <si>
    <t>Radomilická</t>
  </si>
  <si>
    <t>U Jatek</t>
  </si>
  <si>
    <t>Průmyslová</t>
  </si>
  <si>
    <t>Jindřichův Hradec II</t>
  </si>
  <si>
    <t>Pravdova</t>
  </si>
  <si>
    <t>Vrcovická</t>
  </si>
  <si>
    <t>Palackého nám. (Insp ST)</t>
  </si>
  <si>
    <t>Ústí nad Orlicí</t>
  </si>
  <si>
    <t>Žichlínek</t>
  </si>
  <si>
    <t>Chrudim</t>
  </si>
  <si>
    <t>Rosice</t>
  </si>
  <si>
    <t>Synčany</t>
  </si>
  <si>
    <t>Hlavečník</t>
  </si>
  <si>
    <t>Morašice</t>
  </si>
  <si>
    <t>Svitavy</t>
  </si>
  <si>
    <t>Jevičko</t>
  </si>
  <si>
    <t>Jevíčko</t>
  </si>
  <si>
    <t>Biskupická</t>
  </si>
  <si>
    <t>Kamenec u Poličky</t>
  </si>
  <si>
    <t>Sloupnice</t>
  </si>
  <si>
    <t>Dolní Sloupnice</t>
  </si>
  <si>
    <t>Letohrad</t>
  </si>
  <si>
    <t>Kunčice</t>
  </si>
  <si>
    <t>Orlice</t>
  </si>
  <si>
    <t>Vysoké Mýto</t>
  </si>
  <si>
    <t>Pražské Předměstí</t>
  </si>
  <si>
    <t>Hradecká</t>
  </si>
  <si>
    <t>Litomyšl</t>
  </si>
  <si>
    <t>Litomyšl-Město</t>
  </si>
  <si>
    <t>Šmilovského</t>
  </si>
  <si>
    <t>Smetanova</t>
  </si>
  <si>
    <t>Hradec Králové</t>
  </si>
  <si>
    <t>Věkoše</t>
  </si>
  <si>
    <t>Jana Černého</t>
  </si>
  <si>
    <t>Lužec nad Cidlinou</t>
  </si>
  <si>
    <t>Jičín</t>
  </si>
  <si>
    <t>Valdické Předměstí</t>
  </si>
  <si>
    <t>Konecchlumského</t>
  </si>
  <si>
    <t>Žlunice</t>
  </si>
  <si>
    <t>Náchod</t>
  </si>
  <si>
    <t>Česká Skalice</t>
  </si>
  <si>
    <t>Zelená</t>
  </si>
  <si>
    <t>Bojiště</t>
  </si>
  <si>
    <t>Zkratka</t>
  </si>
  <si>
    <t>Velké Svatoňovice</t>
  </si>
  <si>
    <t>Markoušovice</t>
  </si>
  <si>
    <t>Železnická</t>
  </si>
  <si>
    <t>Rychnov nad Kněžnou</t>
  </si>
  <si>
    <t>Strojnická</t>
  </si>
  <si>
    <t>Střední Předměstí</t>
  </si>
  <si>
    <t>Spojovací</t>
  </si>
  <si>
    <t>Věž</t>
  </si>
  <si>
    <t>Knyk</t>
  </si>
  <si>
    <t>Český Dvůr</t>
  </si>
  <si>
    <t>Sasov</t>
  </si>
  <si>
    <t>Kněžice</t>
  </si>
  <si>
    <t>Pelhřimov</t>
  </si>
  <si>
    <t>Humpolec</t>
  </si>
  <si>
    <t>Třebíč</t>
  </si>
  <si>
    <t>Žďár nad Sázavou</t>
  </si>
  <si>
    <t>Nové Město na Moravě</t>
  </si>
  <si>
    <t>Olešná</t>
  </si>
  <si>
    <t>Petráveč</t>
  </si>
  <si>
    <t>Hodějovická</t>
  </si>
  <si>
    <t>Horka-Domky</t>
  </si>
  <si>
    <t>Sv. Čecha</t>
  </si>
  <si>
    <t>Žďár nad Sázavou 1</t>
  </si>
  <si>
    <t>Strojírenská</t>
  </si>
  <si>
    <t>Lukavec</t>
  </si>
  <si>
    <t>Čechtická</t>
  </si>
  <si>
    <t>Horní Kosov</t>
  </si>
  <si>
    <t>Rantířovská</t>
  </si>
  <si>
    <t>Čáslavice - Sádek</t>
  </si>
  <si>
    <t>Sádek</t>
  </si>
  <si>
    <t>Hrotovice</t>
  </si>
  <si>
    <t>F. B. Zvěřiny</t>
  </si>
  <si>
    <t>Rudíkov</t>
  </si>
  <si>
    <t>Šebkovice</t>
  </si>
  <si>
    <t>Jívoví</t>
  </si>
  <si>
    <t>Dvory</t>
  </si>
  <si>
    <t>Žlutice</t>
  </si>
  <si>
    <t>Lomnice</t>
  </si>
  <si>
    <t>Tři Sekery</t>
  </si>
  <si>
    <t>Tachovská Huť</t>
  </si>
  <si>
    <t>KVSL</t>
  </si>
  <si>
    <t>Liberecký kraj</t>
  </si>
  <si>
    <t>Liberec</t>
  </si>
  <si>
    <t>Liberec XI-Růžodol I</t>
  </si>
  <si>
    <t>Ostašovská</t>
  </si>
  <si>
    <t>Česká Lípa</t>
  </si>
  <si>
    <t>Mimoň</t>
  </si>
  <si>
    <t>Mimoň II</t>
  </si>
  <si>
    <t>Potoční</t>
  </si>
  <si>
    <t>Ralsko</t>
  </si>
  <si>
    <t>Boreček</t>
  </si>
  <si>
    <t>Jablonec nad Nisou</t>
  </si>
  <si>
    <t>Železný Brod</t>
  </si>
  <si>
    <t>Frýdlant</t>
  </si>
  <si>
    <t>Jiráskova</t>
  </si>
  <si>
    <t>Semily</t>
  </si>
  <si>
    <t>Roprachtice</t>
  </si>
  <si>
    <t>Bezručova</t>
  </si>
  <si>
    <t>nábřeží Svatopluka Čecha</t>
  </si>
  <si>
    <t>Turnov</t>
  </si>
  <si>
    <t>Soběslavice</t>
  </si>
  <si>
    <t>IC</t>
  </si>
  <si>
    <t>Tanvald</t>
  </si>
  <si>
    <t>Pod Špičákem</t>
  </si>
  <si>
    <t>Újezd u Uničova</t>
  </si>
  <si>
    <t>Olomouc</t>
  </si>
  <si>
    <t>Mladějovice</t>
  </si>
  <si>
    <t>Holice</t>
  </si>
  <si>
    <t>Pavelkova</t>
  </si>
  <si>
    <t>Prostějov</t>
  </si>
  <si>
    <t>Kostelec na Hané</t>
  </si>
  <si>
    <t>Smržická</t>
  </si>
  <si>
    <t>Lešany</t>
  </si>
  <si>
    <t>Brodek u Přerova</t>
  </si>
  <si>
    <t>Štefánikova</t>
  </si>
  <si>
    <t>Zábřeh</t>
  </si>
  <si>
    <t>Na Nové</t>
  </si>
  <si>
    <t>Jeseník</t>
  </si>
  <si>
    <t>Wurmova</t>
  </si>
  <si>
    <t>Uničovská</t>
  </si>
  <si>
    <t>Neředín</t>
  </si>
  <si>
    <t>tř. Míru</t>
  </si>
  <si>
    <t>Jižní Předměstí</t>
  </si>
  <si>
    <t>Tachov</t>
  </si>
  <si>
    <t>Stříbro</t>
  </si>
  <si>
    <t>Revoluční</t>
  </si>
  <si>
    <t>Domažlice</t>
  </si>
  <si>
    <t>Mrákov</t>
  </si>
  <si>
    <t>Klatovy</t>
  </si>
  <si>
    <t>Horažďovice</t>
  </si>
  <si>
    <t>Mysliv</t>
  </si>
  <si>
    <t xml:space="preserve">Loužná </t>
  </si>
  <si>
    <t>Dehtín</t>
  </si>
  <si>
    <t>Klatovy IV</t>
  </si>
  <si>
    <t>ul. 5. května</t>
  </si>
  <si>
    <t>Petrovice u Sušice</t>
  </si>
  <si>
    <t>Předslav</t>
  </si>
  <si>
    <t>Sušice</t>
  </si>
  <si>
    <t>Sušice II</t>
  </si>
  <si>
    <t>Pražská</t>
  </si>
  <si>
    <t>Plzeň-jih</t>
  </si>
  <si>
    <t>Blovice</t>
  </si>
  <si>
    <t>Hradištský Újezd</t>
  </si>
  <si>
    <t>Kasejovice</t>
  </si>
  <si>
    <t>Bor u Tachova</t>
  </si>
  <si>
    <t>Čečkovice</t>
  </si>
  <si>
    <t>Plzeň-sever</t>
  </si>
  <si>
    <t>Kralovice</t>
  </si>
  <si>
    <t>Mladotice</t>
  </si>
  <si>
    <t>Nýřany</t>
  </si>
  <si>
    <t>Hřbitovní</t>
  </si>
  <si>
    <t>Rokycany</t>
  </si>
  <si>
    <t>Kladruby</t>
  </si>
  <si>
    <t>Vojenice</t>
  </si>
  <si>
    <t>Zbiroh</t>
  </si>
  <si>
    <t>Týnské Předměstí</t>
  </si>
  <si>
    <t>Haltravská</t>
  </si>
  <si>
    <t>Klatovy II</t>
  </si>
  <si>
    <t>Maxima Gorkého</t>
  </si>
  <si>
    <t>Přeštice</t>
  </si>
  <si>
    <t>Masarykovo nám.</t>
  </si>
  <si>
    <t>Plzeňské Předměstí</t>
  </si>
  <si>
    <t>Plzeňská</t>
  </si>
  <si>
    <t>Volyňská</t>
  </si>
  <si>
    <t>Biřkov</t>
  </si>
  <si>
    <t>Benešov</t>
  </si>
  <si>
    <t>Černoleská</t>
  </si>
  <si>
    <t>Kondrac</t>
  </si>
  <si>
    <t>Trhový Štěpánov</t>
  </si>
  <si>
    <t>Vlašim</t>
  </si>
  <si>
    <t>Vlasákova</t>
  </si>
  <si>
    <t>Kladno</t>
  </si>
  <si>
    <t>Lány</t>
  </si>
  <si>
    <t>Zámecká</t>
  </si>
  <si>
    <t>Velvary</t>
  </si>
  <si>
    <t>Malovarská</t>
  </si>
  <si>
    <t>Český Brod</t>
  </si>
  <si>
    <t>Mělník</t>
  </si>
  <si>
    <t>Kostelec nad Labem</t>
  </si>
  <si>
    <t>Labská</t>
  </si>
  <si>
    <t>Kralupy nad Vltavou</t>
  </si>
  <si>
    <t>Mikovice</t>
  </si>
  <si>
    <t>V Růžovém údolí</t>
  </si>
  <si>
    <t>Mladá Boleslav</t>
  </si>
  <si>
    <t>Příbram</t>
  </si>
  <si>
    <t>Příbram II</t>
  </si>
  <si>
    <t>Jinecká</t>
  </si>
  <si>
    <t>Beroun</t>
  </si>
  <si>
    <t>Beroun-Město</t>
  </si>
  <si>
    <t>Na Dražkách</t>
  </si>
  <si>
    <t>Čechova</t>
  </si>
  <si>
    <t>Kolín VI</t>
  </si>
  <si>
    <t>Na Svobodném</t>
  </si>
  <si>
    <t>Karlov</t>
  </si>
  <si>
    <t>Čáslavská</t>
  </si>
  <si>
    <t>Kosmonosy</t>
  </si>
  <si>
    <t>Víta Nejedlého</t>
  </si>
  <si>
    <t>Poděbrady</t>
  </si>
  <si>
    <t>Poděbrady III</t>
  </si>
  <si>
    <t>Východní</t>
  </si>
  <si>
    <t>Praha-západ</t>
  </si>
  <si>
    <t>Dolní Břežany</t>
  </si>
  <si>
    <t>Na Drahách</t>
  </si>
  <si>
    <t>Žižkova</t>
  </si>
  <si>
    <t>Rakovník</t>
  </si>
  <si>
    <t>Rakovník II</t>
  </si>
  <si>
    <t>Vladislavova</t>
  </si>
  <si>
    <t>Ostrava-město</t>
  </si>
  <si>
    <t>Ostrava</t>
  </si>
  <si>
    <t>Vítkovice</t>
  </si>
  <si>
    <t>Na Obvodu</t>
  </si>
  <si>
    <t>Palhanecká</t>
  </si>
  <si>
    <t>739 51</t>
  </si>
  <si>
    <t>Nižní Lhoty</t>
  </si>
  <si>
    <t>735 32</t>
  </si>
  <si>
    <t>Rychvald</t>
  </si>
  <si>
    <t>Bruntál</t>
  </si>
  <si>
    <t>Světlá Hora</t>
  </si>
  <si>
    <t>Světlá</t>
  </si>
  <si>
    <t>Karviná</t>
  </si>
  <si>
    <t>Český Těšín</t>
  </si>
  <si>
    <t>Na Olšinách</t>
  </si>
  <si>
    <t>Mankovice</t>
  </si>
  <si>
    <t>Mořkov</t>
  </si>
  <si>
    <t>U Školky</t>
  </si>
  <si>
    <t>Melč</t>
  </si>
  <si>
    <t>Otice</t>
  </si>
  <si>
    <t>K Rybníčkům</t>
  </si>
  <si>
    <t>Česká</t>
  </si>
  <si>
    <t>Frýdek-Místek</t>
  </si>
  <si>
    <t>Frýdek</t>
  </si>
  <si>
    <t>Sadová</t>
  </si>
  <si>
    <t>Fryštát</t>
  </si>
  <si>
    <t>Karola Śliwky</t>
  </si>
  <si>
    <t>Jugoslávská</t>
  </si>
  <si>
    <t>Kateřinky</t>
  </si>
  <si>
    <t>U Cukrovaru</t>
  </si>
  <si>
    <t>Litoměřice</t>
  </si>
  <si>
    <t>Děčín</t>
  </si>
  <si>
    <t>Děčín VII-Chrochvice</t>
  </si>
  <si>
    <t>U Obory</t>
  </si>
  <si>
    <t>Litoměřice-Město</t>
  </si>
  <si>
    <t>Velká Dominikánská</t>
  </si>
  <si>
    <t>Tuplesy</t>
  </si>
  <si>
    <t>Kroměříž</t>
  </si>
  <si>
    <t>Míškovice</t>
  </si>
  <si>
    <t>Holešov</t>
  </si>
  <si>
    <t>Přerovská</t>
  </si>
  <si>
    <t>Ostrožská Nová Ves</t>
  </si>
  <si>
    <t>Dědina</t>
  </si>
  <si>
    <t>Údolní</t>
  </si>
  <si>
    <t>Uherský Brod</t>
  </si>
  <si>
    <t>U porážky</t>
  </si>
  <si>
    <t>Vsetín</t>
  </si>
  <si>
    <t>Rokytnice</t>
  </si>
  <si>
    <t>Valašské Klobouky</t>
  </si>
  <si>
    <t>Cyrilometodějská</t>
  </si>
  <si>
    <t>Protzkarova</t>
  </si>
  <si>
    <t>Neradice</t>
  </si>
  <si>
    <t>Lazy V</t>
  </si>
  <si>
    <t>Slezská</t>
  </si>
  <si>
    <t>SOUČET</t>
  </si>
  <si>
    <t>Kraj kód</t>
  </si>
  <si>
    <t>ICT</t>
  </si>
  <si>
    <t>MFT ČB A4</t>
  </si>
  <si>
    <t>MFT B A4</t>
  </si>
  <si>
    <t>MFT A3</t>
  </si>
  <si>
    <t>ano</t>
  </si>
  <si>
    <t>Chomutov, náměstí T. G. Masaryka 1744</t>
  </si>
  <si>
    <t>RGS9301046</t>
  </si>
  <si>
    <t>3207ci</t>
  </si>
  <si>
    <t>Triumph Adler</t>
  </si>
  <si>
    <t>Litomyšl, Šmilovského 8</t>
  </si>
  <si>
    <t>RGS9301040</t>
  </si>
  <si>
    <t>Ústí nad Orlicí, Smetanova 43</t>
  </si>
  <si>
    <t>RGS9301050</t>
  </si>
  <si>
    <t>Pardubice, Husova 1747</t>
  </si>
  <si>
    <t>RGS9301051</t>
  </si>
  <si>
    <t>Strakonice, Palackého nám. 1090, 386 01</t>
  </si>
  <si>
    <t>RGS9301058</t>
  </si>
  <si>
    <t>Na Obvodu 51, 70300 Ostrava</t>
  </si>
  <si>
    <t>RGT9301527</t>
  </si>
  <si>
    <t>2507ci</t>
  </si>
  <si>
    <t>Slezská 7, Praha</t>
  </si>
  <si>
    <t>RGT9301543</t>
  </si>
  <si>
    <t>RGT9301588</t>
  </si>
  <si>
    <t>RGT9301592</t>
  </si>
  <si>
    <t>Kroměříž, Kojetínská 1347</t>
  </si>
  <si>
    <t>RGT9301573</t>
  </si>
  <si>
    <t>Družstevní 1846/13, Plzeň, 301 00</t>
  </si>
  <si>
    <t>RGT9301517</t>
  </si>
  <si>
    <t>RGT9301542</t>
  </si>
  <si>
    <t>České Budějovice, Severní 9</t>
  </si>
  <si>
    <t>RTG9301469</t>
  </si>
  <si>
    <t>Na Kozačce 7, Praha</t>
  </si>
  <si>
    <t>RGT9301501</t>
  </si>
  <si>
    <t>RGT9301612</t>
  </si>
  <si>
    <t>Planá nad Lužnicí, Průmyslová</t>
  </si>
  <si>
    <t>MX-M266NV</t>
  </si>
  <si>
    <t>Sharp</t>
  </si>
  <si>
    <t>Spojovací 570, Trutnov</t>
  </si>
  <si>
    <t>RFH0840260</t>
  </si>
  <si>
    <t>TASKalfa 3253ci</t>
  </si>
  <si>
    <t>Kyocera</t>
  </si>
  <si>
    <t>Strojnická 1486, Rychnov nad Kn.</t>
  </si>
  <si>
    <t>RFH0840617</t>
  </si>
  <si>
    <t>Českoskalická 1836, Náchod</t>
  </si>
  <si>
    <t>RFH0839692</t>
  </si>
  <si>
    <t>Železnická 1057, Jičín</t>
  </si>
  <si>
    <t>RFH0X42079</t>
  </si>
  <si>
    <t>Jihlava, Rantířovská 22</t>
  </si>
  <si>
    <t>A3PFWY1173808</t>
  </si>
  <si>
    <t>Bizhub 226</t>
  </si>
  <si>
    <t>Konica Minolta</t>
  </si>
  <si>
    <t>Česká 1282/25, 79201 Bruntál</t>
  </si>
  <si>
    <t>QLC28149</t>
  </si>
  <si>
    <t>iRA-400i</t>
  </si>
  <si>
    <t>Canon</t>
  </si>
  <si>
    <t>Karola Sliwky 619, 73301 Karviná</t>
  </si>
  <si>
    <t>QLC08634</t>
  </si>
  <si>
    <t>Sadová 1158, 73801 Frýdek Místek</t>
  </si>
  <si>
    <t>QLC26859</t>
  </si>
  <si>
    <t>Písek, Vrcovická 2227, 397 01</t>
  </si>
  <si>
    <t>RVP1307202</t>
  </si>
  <si>
    <t>TASKalfa 3554 ci</t>
  </si>
  <si>
    <t>Český Krumlov, Domoradice 126, 381 25</t>
  </si>
  <si>
    <t>RVP1307162</t>
  </si>
  <si>
    <t>České Budějovice, Severní 9, 370 10</t>
  </si>
  <si>
    <t>RVP0Z02230</t>
  </si>
  <si>
    <t>RVP1306763</t>
  </si>
  <si>
    <t>Žatec, Komenského alej 1196</t>
  </si>
  <si>
    <t xml:space="preserve"> RVP0Z02287</t>
  </si>
  <si>
    <t>TASKalfa 3554ci</t>
  </si>
  <si>
    <t>Litoměřice, Velká Dominikánská 120/20</t>
  </si>
  <si>
    <t>RVP1307198</t>
  </si>
  <si>
    <t>Ustí nad Labem , Sebuzínská 38</t>
  </si>
  <si>
    <t>RVP0Z02262</t>
  </si>
  <si>
    <t>RVP1306784</t>
  </si>
  <si>
    <t>Praha východ</t>
  </si>
  <si>
    <t>RVP1105220</t>
  </si>
  <si>
    <t>RVP0Z01844</t>
  </si>
  <si>
    <t>RVP0Z02234</t>
  </si>
  <si>
    <t>RVP1306847</t>
  </si>
  <si>
    <t>RVP0Y00640</t>
  </si>
  <si>
    <t>RVP0Z02040</t>
  </si>
  <si>
    <t>Volyňská 1544, Tachov, 347 01</t>
  </si>
  <si>
    <t>RVP1105269</t>
  </si>
  <si>
    <t>Plzeňská 399, Rokycany, 337 11</t>
  </si>
  <si>
    <t>RVP1105039</t>
  </si>
  <si>
    <t>Maxima Gorkého 462, Klatovy, 339 11</t>
  </si>
  <si>
    <t>RVP1105119</t>
  </si>
  <si>
    <t>Dyleňská 903/45, Cheb, 350 02</t>
  </si>
  <si>
    <t>RVP1105289</t>
  </si>
  <si>
    <t>Kpt. Jaroše 318/4, Karlovy Vary, 360 06</t>
  </si>
  <si>
    <t>RVP1306759</t>
  </si>
  <si>
    <t xml:space="preserve">Havl. Brod, Smetanovo Náměstí </t>
  </si>
  <si>
    <t>RVP1306777</t>
  </si>
  <si>
    <t>Žďár nad Sázavou, Strojírenská 1208</t>
  </si>
  <si>
    <t>RVP1306841</t>
  </si>
  <si>
    <t>RVP1307143</t>
  </si>
  <si>
    <t>Tř. Míru 101, Olomouc</t>
  </si>
  <si>
    <t>RFH0940755</t>
  </si>
  <si>
    <t>RFH0X42023</t>
  </si>
  <si>
    <t>RFH0940744</t>
  </si>
  <si>
    <t>68501 Bučovice, Nová 715</t>
  </si>
  <si>
    <t>RVP1307151</t>
  </si>
  <si>
    <t>69301 Hustopeče Nádražní 248/5</t>
  </si>
  <si>
    <t>RVP1306846</t>
  </si>
  <si>
    <t>61238 Brno, Palackého tř. 174</t>
  </si>
  <si>
    <t>RVP1307206</t>
  </si>
  <si>
    <t>RVP1105014</t>
  </si>
  <si>
    <t>RVP1105006</t>
  </si>
  <si>
    <t>TASKalfa 3252ci</t>
  </si>
  <si>
    <t>Jana Černého 370, Hradec Králové</t>
  </si>
  <si>
    <t>RVP1307112</t>
  </si>
  <si>
    <t>RFH0Y43910</t>
  </si>
  <si>
    <t>RFH0X42656</t>
  </si>
  <si>
    <t>RFH0X42650</t>
  </si>
  <si>
    <t>Kamenec u Poličky 300</t>
  </si>
  <si>
    <t>RFH0940762</t>
  </si>
  <si>
    <t>Vysoké Mýto, Hradecká 251</t>
  </si>
  <si>
    <t>RFH0940761</t>
  </si>
  <si>
    <t>Uherský Brod, Neradice 2175</t>
  </si>
  <si>
    <t>R312711371</t>
  </si>
  <si>
    <t>TASKalfa 358ci</t>
  </si>
  <si>
    <t>R312Y13866</t>
  </si>
  <si>
    <t>R312Y13845</t>
  </si>
  <si>
    <t>Teplice, Pod trátí 278</t>
  </si>
  <si>
    <t>R312Y13841</t>
  </si>
  <si>
    <t>Rumburk, Lužické náměstí 159/13</t>
  </si>
  <si>
    <t>R312Y14816</t>
  </si>
  <si>
    <t>H563257709</t>
  </si>
  <si>
    <t>Třebíč, Svatopluka Čecha 1</t>
  </si>
  <si>
    <t>H563257712</t>
  </si>
  <si>
    <t>H563256960</t>
  </si>
  <si>
    <t>H56151154</t>
  </si>
  <si>
    <t>TaSKalfa 3554ci</t>
  </si>
  <si>
    <t>Wurmova 2, Přerov</t>
  </si>
  <si>
    <t>H563256799</t>
  </si>
  <si>
    <t>Rejskova 28, Prostějov</t>
  </si>
  <si>
    <t>H563257013</t>
  </si>
  <si>
    <t>H563256449</t>
  </si>
  <si>
    <t>Holešov, Přerovská 761</t>
  </si>
  <si>
    <t>H563153257</t>
  </si>
  <si>
    <t>Vybavit terminálem ANO / NE</t>
  </si>
  <si>
    <t>Umístění</t>
  </si>
  <si>
    <t>Sériové číslo</t>
  </si>
  <si>
    <t>Model</t>
  </si>
  <si>
    <t>Výrobce</t>
  </si>
  <si>
    <t>Rok instalace</t>
  </si>
  <si>
    <t>Stav počítadla čb k 1.12.2023</t>
  </si>
  <si>
    <t>Stav počítadla barva k 1.12.2023</t>
  </si>
  <si>
    <r>
      <t xml:space="preserve">               </t>
    </r>
    <r>
      <rPr>
        <b/>
        <sz val="12"/>
        <rFont val="Calibri"/>
        <family val="2"/>
        <scheme val="minor"/>
      </rPr>
      <t xml:space="preserve">                             Příloha č. 2 - Místa plnění nové zařízení   </t>
    </r>
  </si>
  <si>
    <t xml:space="preserve">                                          Příloha č. 2 - Místa plnění - Stávající zařízení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</si>
</sst>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č&quot;_-;\-* #,##0.00\ &quot;Kč&quot;_-;_-* &quot;-&quot;??\ &quot;Kč&quot;_-;_-@_-"/>
    <numFmt numFmtId="164" formatCode="_-* #,##0\ &quot;Kč&quot;_-;\-* #,##0\ &quot;Kč&quot;_-;_-* &quot;-&quot;??\ &quot;Kč&quot;_-;_-@_-"/>
  </numFmts>
  <fonts count="13">
    <font>
      <sz val="11"/>
      <color theme="1"/>
      <name val="Calibri"/>
      <family val="2"/>
      <scheme val="minor"/>
    </font>
    <font>
      <sz val="10"/>
      <name val="Arial"/>
      <family val="2"/>
    </font>
    <font>
      <sz val="10"/>
      <color rgb="FFFF0000"/>
      <name val="Arial"/>
      <family val="2"/>
    </font>
    <font>
      <b/>
      <sz val="10"/>
      <name val="Arial"/>
      <family val="2"/>
    </font>
    <font>
      <sz val="10"/>
      <color theme="1"/>
      <name val="Arial"/>
      <family val="2"/>
    </font>
    <font>
      <sz val="9"/>
      <color theme="1"/>
      <name val="Arial"/>
      <family val="2"/>
    </font>
    <font>
      <sz val="10"/>
      <color theme="1"/>
      <name val="Calibri"/>
      <family val="2"/>
      <scheme val="minor"/>
    </font>
    <font>
      <b/>
      <sz val="11"/>
      <color theme="1"/>
      <name val="Calibri"/>
      <family val="2"/>
      <scheme val="minor"/>
    </font>
    <font>
      <sz val="10"/>
      <name val="Calibri"/>
      <family val="2"/>
      <scheme val="minor"/>
    </font>
    <font>
      <sz val="10"/>
      <color rgb="FFFF0000"/>
      <name val="Calibri"/>
      <family val="2"/>
      <scheme val="minor"/>
    </font>
    <font>
      <b/>
      <sz val="10"/>
      <color theme="1"/>
      <name val="Calibri"/>
      <family val="2"/>
      <scheme val="minor"/>
    </font>
    <font>
      <b/>
      <sz val="12"/>
      <color theme="1"/>
      <name val="Calibri"/>
      <family val="2"/>
      <scheme val="minor"/>
    </font>
    <font>
      <b/>
      <sz val="12"/>
      <name val="Calibri"/>
      <family val="2"/>
      <scheme val="minor"/>
    </font>
  </fonts>
  <fills count="5">
    <fill>
      <patternFill/>
    </fill>
    <fill>
      <patternFill patternType="gray125"/>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s>
  <borders count="18">
    <border>
      <left/>
      <right/>
      <top/>
      <bottom/>
      <diagonal/>
    </border>
    <border>
      <left style="thin"/>
      <right style="thin"/>
      <top style="thin"/>
      <bottom style="thin"/>
    </border>
    <border>
      <left style="thin"/>
      <right style="thin"/>
      <top/>
      <bottom style="thin"/>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medium"/>
    </border>
    <border>
      <left/>
      <right/>
      <top style="medium"/>
      <bottom style="medium"/>
    </border>
  </borders>
  <cellStyleXfs count="22">
    <xf numFmtId="0"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44" fontId="0" fillId="0" borderId="0" applyFont="0" applyFill="0" applyBorder="0" applyAlignment="0" applyProtection="0"/>
  </cellStyleXfs>
  <cellXfs count="77">
    <xf numFmtId="0" fontId="0" fillId="0" borderId="0" xfId="0"/>
    <xf numFmtId="14" fontId="2" fillId="0" borderId="1" xfId="0" applyNumberFormat="1" applyFont="1" applyBorder="1" applyAlignment="1">
      <alignment horizontal="center" vertical="center"/>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4" fillId="0" borderId="1"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14"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3" fillId="0" borderId="1"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0" fillId="3" borderId="0" xfId="0" applyFill="1"/>
    <xf numFmtId="0" fontId="5" fillId="3" borderId="0" xfId="0" applyFont="1" applyFill="1" applyAlignment="1">
      <alignment horizontal="left" vertical="center"/>
    </xf>
    <xf numFmtId="0" fontId="0" fillId="2" borderId="0" xfId="0" applyFill="1"/>
    <xf numFmtId="0" fontId="0" fillId="0" borderId="1" xfId="0" applyBorder="1" applyAlignment="1">
      <alignment horizontal="center" vertical="center"/>
    </xf>
    <xf numFmtId="0" fontId="1" fillId="0" borderId="1" xfId="0" applyFont="1" applyBorder="1" applyAlignment="1">
      <alignment horizontal="center" vertical="center" wrapText="1"/>
    </xf>
    <xf numFmtId="0" fontId="7" fillId="0" borderId="1" xfId="0" applyFont="1" applyBorder="1" applyAlignment="1">
      <alignment horizontal="center" vertical="center"/>
    </xf>
    <xf numFmtId="0" fontId="6" fillId="0" borderId="0" xfId="0" applyFont="1" applyAlignment="1">
      <alignment horizontal="center"/>
    </xf>
    <xf numFmtId="0" fontId="6" fillId="0" borderId="0" xfId="0" applyFont="1" applyAlignment="1">
      <alignment horizontal="center" vertical="center"/>
    </xf>
    <xf numFmtId="0" fontId="6" fillId="0" borderId="0" xfId="0" applyFont="1" applyAlignment="1">
      <alignment horizontal="center" wrapText="1"/>
    </xf>
    <xf numFmtId="0" fontId="8" fillId="0" borderId="0" xfId="0" applyFont="1" applyAlignment="1">
      <alignment horizontal="center"/>
    </xf>
    <xf numFmtId="0" fontId="9" fillId="0" borderId="0" xfId="0" applyFont="1" applyAlignment="1">
      <alignment horizontal="center"/>
    </xf>
    <xf numFmtId="14"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pplyProtection="1">
      <alignment horizontal="center"/>
      <protection locked="0"/>
    </xf>
    <xf numFmtId="14" fontId="8" fillId="0" borderId="2" xfId="0" applyNumberFormat="1" applyFont="1" applyBorder="1" applyAlignment="1">
      <alignment horizontal="center" vertical="center"/>
    </xf>
    <xf numFmtId="0" fontId="8" fillId="0" borderId="2" xfId="0" applyFont="1" applyBorder="1" applyAlignment="1">
      <alignment horizontal="center" vertical="center"/>
    </xf>
    <xf numFmtId="14" fontId="8" fillId="0" borderId="3" xfId="0" applyNumberFormat="1" applyFont="1" applyBorder="1" applyAlignment="1">
      <alignment horizontal="center" vertical="center"/>
    </xf>
    <xf numFmtId="0" fontId="8"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14" fontId="8" fillId="0" borderId="5" xfId="0" applyNumberFormat="1" applyFont="1" applyBorder="1" applyAlignment="1">
      <alignment horizontal="center" vertical="center"/>
    </xf>
    <xf numFmtId="0" fontId="8" fillId="0" borderId="6" xfId="0" applyFont="1" applyBorder="1" applyAlignment="1">
      <alignment horizontal="center" vertical="center"/>
    </xf>
    <xf numFmtId="14" fontId="8" fillId="0" borderId="7" xfId="0" applyNumberFormat="1" applyFont="1" applyBorder="1" applyAlignment="1">
      <alignment horizontal="center" vertical="center"/>
    </xf>
    <xf numFmtId="14" fontId="8" fillId="0" borderId="8" xfId="0" applyNumberFormat="1" applyFont="1" applyBorder="1" applyAlignment="1">
      <alignment horizontal="center" vertical="center"/>
    </xf>
    <xf numFmtId="0" fontId="8" fillId="0" borderId="8"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8" fillId="0" borderId="10" xfId="0" applyFont="1" applyBorder="1" applyAlignment="1">
      <alignment horizontal="center" vertical="center"/>
    </xf>
    <xf numFmtId="0" fontId="6" fillId="0" borderId="11" xfId="0" applyFont="1" applyBorder="1" applyAlignment="1">
      <alignment horizontal="center" vertical="center"/>
    </xf>
    <xf numFmtId="0" fontId="8" fillId="0" borderId="11" xfId="0" applyFont="1" applyBorder="1" applyAlignment="1">
      <alignment horizontal="center" vertical="center"/>
    </xf>
    <xf numFmtId="0" fontId="6" fillId="0" borderId="12"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6" fillId="0" borderId="7" xfId="0" applyFont="1" applyBorder="1" applyAlignment="1">
      <alignment horizontal="center" vertical="center"/>
    </xf>
    <xf numFmtId="1" fontId="0" fillId="0" borderId="0" xfId="0" applyNumberFormat="1"/>
    <xf numFmtId="0" fontId="0" fillId="0" borderId="1" xfId="0" applyBorder="1"/>
    <xf numFmtId="0" fontId="0" fillId="0" borderId="1" xfId="0" applyBorder="1" applyAlignment="1">
      <alignment horizontal="left"/>
    </xf>
    <xf numFmtId="164" fontId="0" fillId="0" borderId="0" xfId="21" applyNumberFormat="1" applyFont="1"/>
    <xf numFmtId="0" fontId="0" fillId="0" borderId="2" xfId="0" applyBorder="1"/>
    <xf numFmtId="0" fontId="0" fillId="0" borderId="2" xfId="0" applyBorder="1" applyAlignment="1">
      <alignment horizontal="left"/>
    </xf>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8" xfId="0" applyBorder="1" applyAlignment="1">
      <alignment horizontal="left"/>
    </xf>
    <xf numFmtId="0" fontId="0" fillId="0" borderId="9" xfId="0" applyBorder="1"/>
    <xf numFmtId="0" fontId="0" fillId="0" borderId="1" xfId="0" applyBorder="1" applyAlignment="1">
      <alignment horizontal="center"/>
    </xf>
    <xf numFmtId="0" fontId="0" fillId="0" borderId="8" xfId="0" applyBorder="1" applyAlignment="1">
      <alignment horizontal="center"/>
    </xf>
    <xf numFmtId="0" fontId="0" fillId="0" borderId="2" xfId="0" applyBorder="1" applyAlignment="1">
      <alignment horizontal="center"/>
    </xf>
    <xf numFmtId="0" fontId="7" fillId="4" borderId="13" xfId="0" applyFont="1" applyFill="1" applyBorder="1"/>
    <xf numFmtId="0" fontId="7" fillId="4" borderId="14" xfId="0" applyFont="1" applyFill="1" applyBorder="1"/>
    <xf numFmtId="0" fontId="7" fillId="4" borderId="15" xfId="0" applyFont="1" applyFill="1" applyBorder="1"/>
    <xf numFmtId="0" fontId="7" fillId="4" borderId="14" xfId="0" applyFont="1" applyFill="1" applyBorder="1" applyAlignment="1">
      <alignment wrapText="1"/>
    </xf>
    <xf numFmtId="0" fontId="7" fillId="4" borderId="15" xfId="0" applyFont="1" applyFill="1" applyBorder="1" applyAlignment="1">
      <alignment wrapText="1"/>
    </xf>
    <xf numFmtId="0" fontId="8" fillId="3" borderId="0" xfId="0" applyFont="1" applyFill="1" applyAlignment="1">
      <alignment horizontal="center" vertical="center"/>
    </xf>
    <xf numFmtId="0" fontId="6" fillId="3" borderId="0" xfId="0" applyFont="1" applyFill="1" applyAlignment="1">
      <alignment horizontal="center" vertical="center"/>
    </xf>
    <xf numFmtId="0" fontId="11" fillId="3" borderId="0" xfId="0" applyFont="1" applyFill="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Normální 2" xfId="20"/>
    <cellStyle name="Měna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workbookViewId="0" topLeftCell="A1">
      <selection activeCell="C22" sqref="C22"/>
    </sheetView>
  </sheetViews>
  <sheetFormatPr defaultColWidth="9.140625" defaultRowHeight="15"/>
  <cols>
    <col min="1" max="1" width="74.00390625" style="0" bestFit="1" customWidth="1"/>
  </cols>
  <sheetData>
    <row r="1" ht="15">
      <c r="A1" s="15" t="s">
        <v>0</v>
      </c>
    </row>
    <row r="2" ht="15">
      <c r="A2" s="16" t="s">
        <v>1</v>
      </c>
    </row>
    <row r="3" ht="15">
      <c r="A3" s="16" t="s">
        <v>2</v>
      </c>
    </row>
    <row r="4" ht="15">
      <c r="A4" s="15" t="s">
        <v>3</v>
      </c>
    </row>
    <row r="5" ht="15">
      <c r="A5" s="17" t="s">
        <v>4</v>
      </c>
    </row>
    <row r="6" ht="15">
      <c r="A6" s="17" t="s">
        <v>5</v>
      </c>
    </row>
    <row r="8" ht="15">
      <c r="A8" t="s">
        <v>6</v>
      </c>
    </row>
    <row r="9" ht="15">
      <c r="A9" t="s">
        <v>7</v>
      </c>
    </row>
    <row r="10" ht="15">
      <c r="A10" t="s">
        <v>8</v>
      </c>
    </row>
    <row r="12" spans="1:14" ht="26.4">
      <c r="A12" s="20" t="s">
        <v>9</v>
      </c>
      <c r="B12" s="19" t="s">
        <v>10</v>
      </c>
      <c r="C12" s="19" t="s">
        <v>11</v>
      </c>
      <c r="D12" s="19" t="s">
        <v>12</v>
      </c>
      <c r="E12" s="19" t="s">
        <v>13</v>
      </c>
      <c r="F12" s="19" t="s">
        <v>14</v>
      </c>
      <c r="G12" s="19" t="s">
        <v>15</v>
      </c>
      <c r="H12" s="19" t="s">
        <v>16</v>
      </c>
      <c r="I12" s="19" t="s">
        <v>17</v>
      </c>
      <c r="J12" s="19" t="s">
        <v>18</v>
      </c>
      <c r="K12" s="19" t="s">
        <v>19</v>
      </c>
      <c r="L12" s="19" t="s">
        <v>20</v>
      </c>
      <c r="M12" s="19" t="s">
        <v>21</v>
      </c>
      <c r="N12" s="19" t="s">
        <v>22</v>
      </c>
    </row>
    <row r="13" spans="1:14" ht="15">
      <c r="A13" s="20" t="s">
        <v>23</v>
      </c>
      <c r="B13" s="18">
        <v>8</v>
      </c>
      <c r="C13" s="18">
        <v>16</v>
      </c>
      <c r="D13" s="18">
        <v>24</v>
      </c>
      <c r="E13" s="18">
        <v>32</v>
      </c>
      <c r="F13" s="18">
        <v>40</v>
      </c>
      <c r="G13" s="18">
        <v>48</v>
      </c>
      <c r="H13" s="18">
        <v>56</v>
      </c>
      <c r="I13" s="18">
        <v>64</v>
      </c>
      <c r="J13" s="18">
        <v>72</v>
      </c>
      <c r="K13" s="18">
        <v>80</v>
      </c>
      <c r="L13" s="18">
        <v>88</v>
      </c>
      <c r="M13" s="18">
        <v>96</v>
      </c>
      <c r="N13" s="18">
        <v>104</v>
      </c>
    </row>
  </sheetData>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zoomScale="90" zoomScaleNormal="90" workbookViewId="0" topLeftCell="A1">
      <selection activeCell="E43" sqref="E43"/>
    </sheetView>
  </sheetViews>
  <sheetFormatPr defaultColWidth="9.28125" defaultRowHeight="15"/>
  <cols>
    <col min="1" max="1" width="9.28125" style="14" customWidth="1"/>
    <col min="2" max="2" width="9.57421875" style="14" bestFit="1" customWidth="1"/>
    <col min="3" max="3" width="12.28125" style="14" bestFit="1" customWidth="1"/>
    <col min="4" max="4" width="16.421875" style="14" bestFit="1" customWidth="1"/>
    <col min="5" max="5" width="20.421875" style="14" bestFit="1" customWidth="1"/>
    <col min="6" max="6" width="20.57421875" style="14" bestFit="1" customWidth="1"/>
    <col min="7" max="7" width="9.57421875" style="14" bestFit="1" customWidth="1"/>
    <col min="8" max="8" width="21.7109375" style="14" bestFit="1" customWidth="1"/>
    <col min="9" max="9" width="21.28125" style="14" bestFit="1" customWidth="1"/>
    <col min="10" max="10" width="24.28125" style="14" bestFit="1" customWidth="1"/>
    <col min="11" max="11" width="9.421875" style="14" bestFit="1" customWidth="1"/>
    <col min="12" max="12" width="9.57421875" style="14" bestFit="1" customWidth="1"/>
    <col min="13" max="13" width="19.28125" style="14" bestFit="1" customWidth="1"/>
    <col min="14" max="14" width="15.57421875" style="14" customWidth="1"/>
    <col min="15" max="15" width="14.00390625" style="14" bestFit="1" customWidth="1"/>
    <col min="16" max="16" width="14.57421875" style="14" bestFit="1" customWidth="1"/>
    <col min="17" max="17" width="21.00390625" style="14" customWidth="1"/>
    <col min="18" max="18" width="17.7109375" style="14" bestFit="1" customWidth="1"/>
    <col min="19" max="19" width="85.421875" style="14" bestFit="1" customWidth="1"/>
    <col min="20" max="20" width="185.7109375" style="14" bestFit="1" customWidth="1"/>
    <col min="21" max="16384" width="9.28125" style="14" customWidth="1"/>
  </cols>
  <sheetData>
    <row r="1" spans="1:20" s="13" customFormat="1" ht="30.75" customHeight="1">
      <c r="A1" s="12" t="s">
        <v>24</v>
      </c>
      <c r="B1" s="12" t="s">
        <v>25</v>
      </c>
      <c r="C1" s="12" t="s">
        <v>26</v>
      </c>
      <c r="D1" s="12" t="s">
        <v>27</v>
      </c>
      <c r="E1" s="12" t="s">
        <v>28</v>
      </c>
      <c r="F1" s="12" t="s">
        <v>29</v>
      </c>
      <c r="G1" s="12" t="s">
        <v>30</v>
      </c>
      <c r="H1" s="12" t="s">
        <v>31</v>
      </c>
      <c r="I1" s="12" t="s">
        <v>32</v>
      </c>
      <c r="J1" s="12" t="s">
        <v>33</v>
      </c>
      <c r="K1" s="12" t="s">
        <v>34</v>
      </c>
      <c r="L1" s="12" t="s">
        <v>35</v>
      </c>
      <c r="M1" s="12" t="s">
        <v>36</v>
      </c>
      <c r="N1" s="12" t="s">
        <v>37</v>
      </c>
      <c r="O1" s="12" t="s">
        <v>38</v>
      </c>
      <c r="P1" s="12" t="s">
        <v>39</v>
      </c>
      <c r="Q1" s="12" t="s">
        <v>40</v>
      </c>
      <c r="R1" s="12" t="s">
        <v>41</v>
      </c>
      <c r="S1" s="12" t="s">
        <v>42</v>
      </c>
      <c r="T1" s="12" t="s">
        <v>43</v>
      </c>
    </row>
    <row r="2" spans="1:20" ht="15">
      <c r="A2" s="5"/>
      <c r="B2" s="8" t="s">
        <v>44</v>
      </c>
      <c r="C2" s="8" t="s">
        <v>45</v>
      </c>
      <c r="D2" s="8" t="s">
        <v>46</v>
      </c>
      <c r="E2" s="9" t="s">
        <v>47</v>
      </c>
      <c r="F2" s="9" t="s">
        <v>47</v>
      </c>
      <c r="G2" s="9">
        <v>12000</v>
      </c>
      <c r="H2" s="9" t="s">
        <v>48</v>
      </c>
      <c r="I2" s="9" t="s">
        <v>49</v>
      </c>
      <c r="J2" s="9" t="s">
        <v>50</v>
      </c>
      <c r="K2" s="9">
        <v>870</v>
      </c>
      <c r="L2" s="9">
        <v>3</v>
      </c>
      <c r="M2" s="9">
        <v>224254134</v>
      </c>
      <c r="N2" s="9"/>
      <c r="O2" s="10" t="s">
        <v>51</v>
      </c>
      <c r="P2" s="9" t="s">
        <v>52</v>
      </c>
      <c r="Q2" s="9" t="s">
        <v>53</v>
      </c>
      <c r="R2" s="9">
        <v>8000659993</v>
      </c>
      <c r="S2" s="11" t="s">
        <v>54</v>
      </c>
      <c r="T2" s="5"/>
    </row>
    <row r="3" spans="1:20" ht="15">
      <c r="A3" s="5"/>
      <c r="B3" s="8" t="s">
        <v>44</v>
      </c>
      <c r="C3" s="8" t="s">
        <v>45</v>
      </c>
      <c r="D3" s="8" t="s">
        <v>46</v>
      </c>
      <c r="E3" s="9" t="s">
        <v>47</v>
      </c>
      <c r="F3" s="9" t="s">
        <v>47</v>
      </c>
      <c r="G3" s="9">
        <v>12000</v>
      </c>
      <c r="H3" s="9" t="s">
        <v>48</v>
      </c>
      <c r="I3" s="9" t="s">
        <v>49</v>
      </c>
      <c r="J3" s="9" t="s">
        <v>50</v>
      </c>
      <c r="K3" s="9">
        <v>1289</v>
      </c>
      <c r="L3" s="9">
        <v>7</v>
      </c>
      <c r="M3" s="9">
        <v>1260570</v>
      </c>
      <c r="N3" s="9"/>
      <c r="O3" s="10" t="s">
        <v>51</v>
      </c>
      <c r="P3" s="9" t="s">
        <v>55</v>
      </c>
      <c r="Q3" s="9" t="s">
        <v>56</v>
      </c>
      <c r="R3" s="9"/>
      <c r="S3" s="11" t="s">
        <v>57</v>
      </c>
      <c r="T3" s="5"/>
    </row>
    <row r="4" spans="1:20" ht="15">
      <c r="A4" s="5"/>
      <c r="B4" s="3" t="s">
        <v>58</v>
      </c>
      <c r="C4" s="3" t="s">
        <v>59</v>
      </c>
      <c r="D4" s="1" t="s">
        <v>60</v>
      </c>
      <c r="E4" s="4" t="s">
        <v>61</v>
      </c>
      <c r="F4" s="4" t="s">
        <v>62</v>
      </c>
      <c r="G4" s="4">
        <v>66466</v>
      </c>
      <c r="H4" s="4" t="s">
        <v>63</v>
      </c>
      <c r="I4" s="4" t="s">
        <v>63</v>
      </c>
      <c r="J4" s="4" t="s">
        <v>64</v>
      </c>
      <c r="K4" s="4">
        <v>175</v>
      </c>
      <c r="L4" s="4"/>
      <c r="M4" s="4">
        <v>152954</v>
      </c>
      <c r="N4" s="4" t="s">
        <v>65</v>
      </c>
      <c r="O4" s="4" t="s">
        <v>51</v>
      </c>
      <c r="P4" s="4" t="s">
        <v>66</v>
      </c>
      <c r="Q4" s="4" t="s">
        <v>67</v>
      </c>
      <c r="R4" s="4" t="s">
        <v>68</v>
      </c>
      <c r="S4" s="2"/>
      <c r="T4" s="5"/>
    </row>
    <row r="5" spans="1:20" ht="15">
      <c r="A5" s="5"/>
      <c r="B5" s="5" t="s">
        <v>69</v>
      </c>
      <c r="C5" s="5" t="s">
        <v>59</v>
      </c>
      <c r="D5" s="3" t="s">
        <v>46</v>
      </c>
      <c r="E5" s="5" t="s">
        <v>70</v>
      </c>
      <c r="F5" s="5" t="s">
        <v>71</v>
      </c>
      <c r="G5" s="5">
        <v>28924</v>
      </c>
      <c r="H5" s="5" t="s">
        <v>72</v>
      </c>
      <c r="I5" s="5" t="s">
        <v>72</v>
      </c>
      <c r="J5" s="5" t="s">
        <v>73</v>
      </c>
      <c r="K5" s="5">
        <v>146</v>
      </c>
      <c r="L5" s="5">
        <v>30</v>
      </c>
      <c r="M5" s="5">
        <v>325531182</v>
      </c>
      <c r="N5" s="5"/>
      <c r="O5" s="5" t="s">
        <v>51</v>
      </c>
      <c r="P5" s="5" t="s">
        <v>74</v>
      </c>
      <c r="Q5" s="5" t="s">
        <v>75</v>
      </c>
      <c r="R5" s="5">
        <v>8000641141</v>
      </c>
      <c r="S5" s="5" t="s">
        <v>76</v>
      </c>
      <c r="T5" s="5" t="s">
        <v>77</v>
      </c>
    </row>
    <row r="6" spans="1:20" ht="15">
      <c r="A6" s="5"/>
      <c r="B6" s="5" t="s">
        <v>78</v>
      </c>
      <c r="C6" s="6" t="s">
        <v>59</v>
      </c>
      <c r="D6" s="1" t="s">
        <v>79</v>
      </c>
      <c r="E6" s="5" t="s">
        <v>80</v>
      </c>
      <c r="F6" s="5" t="s">
        <v>81</v>
      </c>
      <c r="G6" s="5">
        <v>54301</v>
      </c>
      <c r="H6" s="5" t="s">
        <v>82</v>
      </c>
      <c r="I6" s="5" t="s">
        <v>82</v>
      </c>
      <c r="J6" s="5" t="s">
        <v>83</v>
      </c>
      <c r="K6" s="5">
        <v>565</v>
      </c>
      <c r="L6" s="5"/>
      <c r="M6" s="5"/>
      <c r="N6" s="5"/>
      <c r="O6" s="5" t="s">
        <v>84</v>
      </c>
      <c r="P6" s="5" t="s">
        <v>85</v>
      </c>
      <c r="Q6" s="6" t="s">
        <v>86</v>
      </c>
      <c r="R6" s="5" t="s">
        <v>87</v>
      </c>
      <c r="S6" s="5" t="s">
        <v>88</v>
      </c>
      <c r="T6" s="5"/>
    </row>
    <row r="7" spans="1:20" ht="15">
      <c r="A7" s="5"/>
      <c r="B7" s="5" t="s">
        <v>58</v>
      </c>
      <c r="C7" s="5"/>
      <c r="D7" s="1" t="s">
        <v>60</v>
      </c>
      <c r="E7" s="5" t="s">
        <v>61</v>
      </c>
      <c r="F7" s="5" t="s">
        <v>62</v>
      </c>
      <c r="G7" s="5">
        <v>66601</v>
      </c>
      <c r="H7" s="5" t="s">
        <v>89</v>
      </c>
      <c r="I7" s="5" t="s">
        <v>89</v>
      </c>
      <c r="J7" s="5" t="s">
        <v>90</v>
      </c>
      <c r="K7" s="5">
        <v>378</v>
      </c>
      <c r="L7" s="5"/>
      <c r="M7" s="5"/>
      <c r="N7" s="5"/>
      <c r="O7" s="5" t="s">
        <v>84</v>
      </c>
      <c r="P7" s="5" t="s">
        <v>91</v>
      </c>
      <c r="Q7" s="5"/>
      <c r="R7" s="5" t="s">
        <v>92</v>
      </c>
      <c r="S7" s="5"/>
      <c r="T7" s="5"/>
    </row>
    <row r="8" spans="1:20" ht="15">
      <c r="A8" s="5"/>
      <c r="B8" s="3" t="s">
        <v>93</v>
      </c>
      <c r="C8" s="3" t="s">
        <v>45</v>
      </c>
      <c r="D8" s="3" t="s">
        <v>60</v>
      </c>
      <c r="E8" s="4" t="s">
        <v>94</v>
      </c>
      <c r="F8" s="4" t="s">
        <v>95</v>
      </c>
      <c r="G8" s="4">
        <v>53003</v>
      </c>
      <c r="H8" s="4" t="s">
        <v>95</v>
      </c>
      <c r="I8" s="4" t="s">
        <v>96</v>
      </c>
      <c r="J8" s="4" t="s">
        <v>97</v>
      </c>
      <c r="K8" s="4">
        <v>1747</v>
      </c>
      <c r="L8" s="4"/>
      <c r="M8" s="4">
        <v>466263101</v>
      </c>
      <c r="N8" s="4"/>
      <c r="O8" s="7" t="s">
        <v>51</v>
      </c>
      <c r="P8" s="4" t="s">
        <v>52</v>
      </c>
      <c r="Q8" s="4" t="s">
        <v>98</v>
      </c>
      <c r="R8" s="4">
        <v>8000340460</v>
      </c>
      <c r="S8" s="2" t="s">
        <v>99</v>
      </c>
      <c r="T8" s="5"/>
    </row>
    <row r="9" spans="1:20" ht="15">
      <c r="A9" s="5"/>
      <c r="B9" s="4" t="s">
        <v>100</v>
      </c>
      <c r="C9" s="4" t="s">
        <v>59</v>
      </c>
      <c r="D9" s="3" t="s">
        <v>60</v>
      </c>
      <c r="E9" s="4" t="s">
        <v>101</v>
      </c>
      <c r="F9" s="4" t="s">
        <v>102</v>
      </c>
      <c r="G9" s="4">
        <v>58861</v>
      </c>
      <c r="H9" s="4" t="s">
        <v>103</v>
      </c>
      <c r="I9" s="4" t="s">
        <v>103</v>
      </c>
      <c r="J9" s="4" t="s">
        <v>64</v>
      </c>
      <c r="K9" s="4">
        <v>60</v>
      </c>
      <c r="L9" s="4">
        <v>0</v>
      </c>
      <c r="M9" s="4">
        <v>151624</v>
      </c>
      <c r="N9" s="4"/>
      <c r="O9" s="4" t="s">
        <v>51</v>
      </c>
      <c r="P9" s="4" t="s">
        <v>104</v>
      </c>
      <c r="Q9" s="4" t="s">
        <v>105</v>
      </c>
      <c r="R9" s="4" t="s">
        <v>64</v>
      </c>
      <c r="S9" s="2" t="s">
        <v>106</v>
      </c>
      <c r="T9" s="5"/>
    </row>
    <row r="10" spans="1:20" ht="15">
      <c r="A10" s="5"/>
      <c r="B10" s="3" t="s">
        <v>107</v>
      </c>
      <c r="C10" s="3" t="s">
        <v>59</v>
      </c>
      <c r="D10" s="3" t="s">
        <v>60</v>
      </c>
      <c r="E10" s="4" t="s">
        <v>108</v>
      </c>
      <c r="F10" s="4" t="s">
        <v>109</v>
      </c>
      <c r="G10" s="4">
        <v>78985</v>
      </c>
      <c r="H10" s="4" t="s">
        <v>110</v>
      </c>
      <c r="I10" s="4" t="s">
        <v>110</v>
      </c>
      <c r="J10" s="4" t="s">
        <v>111</v>
      </c>
      <c r="K10" s="4">
        <v>79</v>
      </c>
      <c r="L10" s="4">
        <v>33</v>
      </c>
      <c r="M10" s="4" t="s">
        <v>112</v>
      </c>
      <c r="N10" s="4" t="s">
        <v>113</v>
      </c>
      <c r="O10" s="4" t="s">
        <v>84</v>
      </c>
      <c r="P10" s="4"/>
      <c r="Q10" s="4" t="s">
        <v>114</v>
      </c>
      <c r="R10" s="4" t="s">
        <v>115</v>
      </c>
      <c r="S10" s="2"/>
      <c r="T10" s="5"/>
    </row>
    <row r="11" spans="1:20" ht="15">
      <c r="A11" s="5"/>
      <c r="B11" s="3" t="s">
        <v>107</v>
      </c>
      <c r="C11" s="3" t="s">
        <v>59</v>
      </c>
      <c r="D11" s="3" t="s">
        <v>60</v>
      </c>
      <c r="E11" s="4" t="s">
        <v>108</v>
      </c>
      <c r="F11" s="4" t="s">
        <v>116</v>
      </c>
      <c r="G11" s="4">
        <v>75002</v>
      </c>
      <c r="H11" s="4" t="s">
        <v>116</v>
      </c>
      <c r="I11" s="4" t="s">
        <v>117</v>
      </c>
      <c r="J11" s="4" t="s">
        <v>118</v>
      </c>
      <c r="K11" s="4">
        <v>1626</v>
      </c>
      <c r="L11" s="4">
        <v>22</v>
      </c>
      <c r="M11" s="4" t="s">
        <v>119</v>
      </c>
      <c r="N11" s="4" t="s">
        <v>120</v>
      </c>
      <c r="O11" s="4" t="s">
        <v>84</v>
      </c>
      <c r="P11" s="4"/>
      <c r="Q11" s="4" t="s">
        <v>121</v>
      </c>
      <c r="R11" s="4" t="s">
        <v>122</v>
      </c>
      <c r="S11" s="2"/>
      <c r="T11" s="5"/>
    </row>
    <row r="12" spans="1:20" ht="15">
      <c r="A12" s="5"/>
      <c r="B12" s="5" t="s">
        <v>107</v>
      </c>
      <c r="C12" s="5"/>
      <c r="D12" s="3" t="s">
        <v>60</v>
      </c>
      <c r="E12" s="5" t="s">
        <v>108</v>
      </c>
      <c r="F12" s="5" t="s">
        <v>116</v>
      </c>
      <c r="G12" s="5">
        <v>75301</v>
      </c>
      <c r="H12" s="5" t="s">
        <v>123</v>
      </c>
      <c r="I12" s="5" t="s">
        <v>123</v>
      </c>
      <c r="J12" s="5" t="s">
        <v>124</v>
      </c>
      <c r="K12" s="5"/>
      <c r="L12" s="5">
        <v>1153</v>
      </c>
      <c r="M12" s="5"/>
      <c r="N12" s="5"/>
      <c r="O12" s="5" t="s">
        <v>84</v>
      </c>
      <c r="P12" s="5" t="s">
        <v>85</v>
      </c>
      <c r="Q12" s="5"/>
      <c r="R12" s="5" t="s">
        <v>125</v>
      </c>
      <c r="S12" s="5"/>
      <c r="T12" s="5"/>
    </row>
    <row r="13" spans="1:20" ht="15">
      <c r="A13" s="5"/>
      <c r="B13" s="3" t="s">
        <v>69</v>
      </c>
      <c r="C13" s="3" t="s">
        <v>59</v>
      </c>
      <c r="D13" s="3" t="s">
        <v>60</v>
      </c>
      <c r="E13" s="4" t="s">
        <v>70</v>
      </c>
      <c r="F13" s="4" t="s">
        <v>126</v>
      </c>
      <c r="G13" s="4">
        <v>28601</v>
      </c>
      <c r="H13" s="4" t="s">
        <v>127</v>
      </c>
      <c r="I13" s="4" t="s">
        <v>127</v>
      </c>
      <c r="J13" s="4" t="s">
        <v>64</v>
      </c>
      <c r="K13" s="4">
        <v>1</v>
      </c>
      <c r="L13" s="4">
        <v>0</v>
      </c>
      <c r="M13" s="4" t="s">
        <v>128</v>
      </c>
      <c r="N13" s="4" t="s">
        <v>129</v>
      </c>
      <c r="O13" s="4" t="s">
        <v>84</v>
      </c>
      <c r="P13" s="4"/>
      <c r="Q13" s="4" t="s">
        <v>130</v>
      </c>
      <c r="R13" s="4" t="s">
        <v>131</v>
      </c>
      <c r="S13" s="2"/>
      <c r="T13" s="5" t="s">
        <v>132</v>
      </c>
    </row>
    <row r="14" spans="1:20" ht="15">
      <c r="A14" s="5"/>
      <c r="B14" s="3" t="s">
        <v>69</v>
      </c>
      <c r="C14" s="3" t="s">
        <v>59</v>
      </c>
      <c r="D14" s="3" t="s">
        <v>60</v>
      </c>
      <c r="E14" s="4" t="s">
        <v>70</v>
      </c>
      <c r="F14" s="4" t="s">
        <v>133</v>
      </c>
      <c r="G14" s="4">
        <v>25101</v>
      </c>
      <c r="H14" s="4" t="s">
        <v>134</v>
      </c>
      <c r="I14" s="4" t="s">
        <v>134</v>
      </c>
      <c r="J14" s="4" t="s">
        <v>135</v>
      </c>
      <c r="K14" s="4">
        <v>91</v>
      </c>
      <c r="L14" s="4"/>
      <c r="M14" s="4" t="s">
        <v>136</v>
      </c>
      <c r="N14" s="4" t="s">
        <v>137</v>
      </c>
      <c r="O14" s="4" t="s">
        <v>84</v>
      </c>
      <c r="P14" s="4"/>
      <c r="Q14" s="4" t="s">
        <v>138</v>
      </c>
      <c r="R14" s="4" t="s">
        <v>139</v>
      </c>
      <c r="S14" s="2" t="s">
        <v>140</v>
      </c>
      <c r="T14" s="5"/>
    </row>
    <row r="15" spans="1:20" ht="15">
      <c r="A15" s="5"/>
      <c r="B15" s="2" t="s">
        <v>69</v>
      </c>
      <c r="C15" s="2" t="s">
        <v>59</v>
      </c>
      <c r="D15" s="3" t="s">
        <v>60</v>
      </c>
      <c r="E15" s="4" t="s">
        <v>70</v>
      </c>
      <c r="F15" s="4" t="s">
        <v>141</v>
      </c>
      <c r="G15" s="4">
        <v>28163</v>
      </c>
      <c r="H15" s="4" t="s">
        <v>142</v>
      </c>
      <c r="I15" s="4" t="s">
        <v>142</v>
      </c>
      <c r="J15" s="4" t="s">
        <v>143</v>
      </c>
      <c r="K15" s="4">
        <v>318</v>
      </c>
      <c r="L15" s="2"/>
      <c r="M15" s="4" t="s">
        <v>144</v>
      </c>
      <c r="N15" s="2"/>
      <c r="O15" s="2" t="s">
        <v>84</v>
      </c>
      <c r="P15" s="2" t="s">
        <v>145</v>
      </c>
      <c r="Q15" s="4" t="s">
        <v>146</v>
      </c>
      <c r="R15" s="2"/>
      <c r="S15" s="2" t="s">
        <v>147</v>
      </c>
      <c r="T15" s="5"/>
    </row>
    <row r="16" spans="1:20" ht="15">
      <c r="A16" s="5"/>
      <c r="B16" s="5" t="s">
        <v>69</v>
      </c>
      <c r="C16" s="5" t="s">
        <v>59</v>
      </c>
      <c r="D16" s="3" t="s">
        <v>60</v>
      </c>
      <c r="E16" s="5" t="s">
        <v>70</v>
      </c>
      <c r="F16" s="5" t="s">
        <v>126</v>
      </c>
      <c r="G16" s="5">
        <v>28601</v>
      </c>
      <c r="H16" s="5" t="s">
        <v>148</v>
      </c>
      <c r="I16" s="5" t="s">
        <v>149</v>
      </c>
      <c r="J16" s="5" t="s">
        <v>149</v>
      </c>
      <c r="K16" s="5">
        <v>9105</v>
      </c>
      <c r="L16" s="5"/>
      <c r="M16" s="5"/>
      <c r="N16" s="5"/>
      <c r="O16" s="5" t="s">
        <v>84</v>
      </c>
      <c r="P16" s="5" t="s">
        <v>85</v>
      </c>
      <c r="Q16" s="5"/>
      <c r="R16" s="5" t="s">
        <v>150</v>
      </c>
      <c r="S16" s="5"/>
      <c r="T16" s="5" t="s">
        <v>151</v>
      </c>
    </row>
    <row r="17" spans="1:20" ht="15">
      <c r="A17" s="5"/>
      <c r="B17" s="5" t="s">
        <v>152</v>
      </c>
      <c r="C17" s="5"/>
      <c r="D17" s="1" t="s">
        <v>60</v>
      </c>
      <c r="E17" s="5" t="s">
        <v>153</v>
      </c>
      <c r="F17" s="5" t="s">
        <v>154</v>
      </c>
      <c r="G17" s="5">
        <v>74260</v>
      </c>
      <c r="H17" s="5" t="s">
        <v>155</v>
      </c>
      <c r="I17" s="5" t="s">
        <v>155</v>
      </c>
      <c r="J17" s="5" t="s">
        <v>155</v>
      </c>
      <c r="K17" s="5">
        <v>20</v>
      </c>
      <c r="L17" s="5"/>
      <c r="M17" s="5"/>
      <c r="N17" s="5"/>
      <c r="O17" s="5" t="s">
        <v>84</v>
      </c>
      <c r="P17" s="5" t="s">
        <v>85</v>
      </c>
      <c r="Q17" s="5"/>
      <c r="R17" s="5" t="s">
        <v>156</v>
      </c>
      <c r="S17" s="5"/>
      <c r="T17" s="5"/>
    </row>
    <row r="18" spans="1:20" ht="15">
      <c r="A18" s="5"/>
      <c r="B18" s="5" t="s">
        <v>152</v>
      </c>
      <c r="C18" s="5"/>
      <c r="D18" s="1" t="s">
        <v>60</v>
      </c>
      <c r="E18" s="5" t="s">
        <v>153</v>
      </c>
      <c r="F18" s="5" t="s">
        <v>157</v>
      </c>
      <c r="G18" s="5">
        <v>74801</v>
      </c>
      <c r="H18" s="5" t="s">
        <v>158</v>
      </c>
      <c r="I18" s="5" t="s">
        <v>158</v>
      </c>
      <c r="J18" s="5" t="s">
        <v>159</v>
      </c>
      <c r="K18" s="5">
        <v>771</v>
      </c>
      <c r="L18" s="5">
        <v>29</v>
      </c>
      <c r="M18" s="5"/>
      <c r="N18" s="5"/>
      <c r="O18" s="5" t="s">
        <v>84</v>
      </c>
      <c r="P18" s="5" t="s">
        <v>85</v>
      </c>
      <c r="Q18" s="5"/>
      <c r="R18" s="5" t="s">
        <v>160</v>
      </c>
      <c r="S18" s="5"/>
      <c r="T18" s="5"/>
    </row>
    <row r="19" spans="1:20" ht="15">
      <c r="A19" s="5"/>
      <c r="B19" s="3" t="s">
        <v>161</v>
      </c>
      <c r="C19" s="3" t="s">
        <v>59</v>
      </c>
      <c r="D19" s="3" t="s">
        <v>60</v>
      </c>
      <c r="E19" s="4" t="s">
        <v>162</v>
      </c>
      <c r="F19" s="4" t="s">
        <v>163</v>
      </c>
      <c r="G19" s="4">
        <v>43801</v>
      </c>
      <c r="H19" s="4" t="s">
        <v>164</v>
      </c>
      <c r="I19" s="4" t="s">
        <v>164</v>
      </c>
      <c r="J19" s="4" t="s">
        <v>165</v>
      </c>
      <c r="K19" s="4">
        <v>915</v>
      </c>
      <c r="L19" s="4"/>
      <c r="M19" s="4" t="s">
        <v>166</v>
      </c>
      <c r="N19" s="4" t="s">
        <v>167</v>
      </c>
      <c r="O19" s="4" t="s">
        <v>84</v>
      </c>
      <c r="P19" s="4"/>
      <c r="Q19" s="4" t="s">
        <v>168</v>
      </c>
      <c r="R19" s="4" t="s">
        <v>169</v>
      </c>
      <c r="S19" s="2"/>
      <c r="T19" s="5"/>
    </row>
    <row r="20" spans="1:20" ht="15">
      <c r="A20" s="5"/>
      <c r="B20" s="3" t="s">
        <v>170</v>
      </c>
      <c r="C20" s="3" t="s">
        <v>171</v>
      </c>
      <c r="D20" s="3" t="s">
        <v>60</v>
      </c>
      <c r="E20" s="4" t="s">
        <v>172</v>
      </c>
      <c r="F20" s="4" t="s">
        <v>173</v>
      </c>
      <c r="G20" s="4">
        <v>76502</v>
      </c>
      <c r="H20" s="4" t="s">
        <v>174</v>
      </c>
      <c r="I20" s="4" t="s">
        <v>174</v>
      </c>
      <c r="J20" s="4" t="s">
        <v>175</v>
      </c>
      <c r="K20" s="4">
        <v>1</v>
      </c>
      <c r="L20" s="4"/>
      <c r="M20" s="4" t="s">
        <v>176</v>
      </c>
      <c r="N20" s="4" t="s">
        <v>177</v>
      </c>
      <c r="O20" s="4" t="s">
        <v>84</v>
      </c>
      <c r="P20" s="4" t="s">
        <v>85</v>
      </c>
      <c r="Q20" s="4" t="s">
        <v>178</v>
      </c>
      <c r="R20" s="4" t="s">
        <v>179</v>
      </c>
      <c r="S20" s="2"/>
      <c r="T20" s="2" t="s">
        <v>180</v>
      </c>
    </row>
    <row r="21" spans="1:20" ht="15">
      <c r="A21" s="5"/>
      <c r="B21" s="5" t="s">
        <v>170</v>
      </c>
      <c r="C21" s="5" t="s">
        <v>59</v>
      </c>
      <c r="D21" s="3" t="s">
        <v>60</v>
      </c>
      <c r="E21" s="5" t="s">
        <v>172</v>
      </c>
      <c r="F21" s="5" t="s">
        <v>181</v>
      </c>
      <c r="G21" s="5">
        <v>68725</v>
      </c>
      <c r="H21" s="5" t="s">
        <v>182</v>
      </c>
      <c r="I21" s="5" t="s">
        <v>182</v>
      </c>
      <c r="J21" s="5" t="s">
        <v>111</v>
      </c>
      <c r="K21" s="5">
        <v>530</v>
      </c>
      <c r="L21" s="5"/>
      <c r="M21" s="5"/>
      <c r="N21" s="5"/>
      <c r="O21" s="5" t="s">
        <v>84</v>
      </c>
      <c r="P21" s="5" t="s">
        <v>91</v>
      </c>
      <c r="Q21" s="5"/>
      <c r="R21" s="5" t="s">
        <v>183</v>
      </c>
      <c r="S21" s="5"/>
      <c r="T21" s="5" t="s">
        <v>184</v>
      </c>
    </row>
    <row r="22" spans="1:20" ht="15">
      <c r="A22" s="5"/>
      <c r="B22" s="5" t="s">
        <v>44</v>
      </c>
      <c r="C22" s="5"/>
      <c r="D22" s="3" t="s">
        <v>185</v>
      </c>
      <c r="E22" s="5" t="s">
        <v>47</v>
      </c>
      <c r="F22" s="5" t="s">
        <v>48</v>
      </c>
      <c r="G22" s="5">
        <v>12000</v>
      </c>
      <c r="H22" s="5" t="s">
        <v>48</v>
      </c>
      <c r="I22" s="5" t="s">
        <v>186</v>
      </c>
      <c r="J22" s="5" t="s">
        <v>187</v>
      </c>
      <c r="K22" s="5">
        <v>5</v>
      </c>
      <c r="L22" s="5"/>
      <c r="M22" s="5"/>
      <c r="N22" s="5"/>
      <c r="O22" s="5" t="s">
        <v>84</v>
      </c>
      <c r="P22" s="5" t="s">
        <v>85</v>
      </c>
      <c r="Q22" s="5"/>
      <c r="R22" s="5" t="s">
        <v>188</v>
      </c>
      <c r="S22" s="5"/>
      <c r="T22" s="5"/>
    </row>
    <row r="23" spans="1:20" ht="15">
      <c r="A23" s="5"/>
      <c r="B23" s="5" t="s">
        <v>189</v>
      </c>
      <c r="C23" s="5"/>
      <c r="D23" s="3" t="s">
        <v>185</v>
      </c>
      <c r="E23" s="5" t="s">
        <v>190</v>
      </c>
      <c r="F23" s="5" t="s">
        <v>191</v>
      </c>
      <c r="G23" s="5">
        <v>38241</v>
      </c>
      <c r="H23" s="5" t="s">
        <v>192</v>
      </c>
      <c r="I23" s="5" t="s">
        <v>193</v>
      </c>
      <c r="J23" s="5" t="s">
        <v>193</v>
      </c>
      <c r="K23" s="5">
        <v>124</v>
      </c>
      <c r="L23" s="5"/>
      <c r="M23" s="5"/>
      <c r="N23" s="5"/>
      <c r="O23" s="5" t="s">
        <v>84</v>
      </c>
      <c r="P23" s="5" t="s">
        <v>194</v>
      </c>
      <c r="Q23" s="5"/>
      <c r="R23" s="5" t="s">
        <v>195</v>
      </c>
      <c r="S23" s="5"/>
      <c r="T23" s="5"/>
    </row>
    <row r="24" spans="1:20" ht="15">
      <c r="A24" s="5"/>
      <c r="B24" s="5" t="s">
        <v>189</v>
      </c>
      <c r="C24" s="5"/>
      <c r="D24" s="3" t="s">
        <v>196</v>
      </c>
      <c r="E24" s="5" t="s">
        <v>190</v>
      </c>
      <c r="F24" s="5" t="s">
        <v>197</v>
      </c>
      <c r="G24" s="5">
        <v>37501</v>
      </c>
      <c r="H24" s="5" t="s">
        <v>198</v>
      </c>
      <c r="I24" s="5" t="s">
        <v>198</v>
      </c>
      <c r="J24" s="5" t="s">
        <v>199</v>
      </c>
      <c r="K24" s="5">
        <v>384</v>
      </c>
      <c r="L24" s="5"/>
      <c r="M24" s="5"/>
      <c r="N24" s="5"/>
      <c r="O24" s="5" t="s">
        <v>84</v>
      </c>
      <c r="P24" s="5" t="s">
        <v>85</v>
      </c>
      <c r="Q24" s="5"/>
      <c r="R24" s="5" t="s">
        <v>200</v>
      </c>
      <c r="S24" s="5"/>
      <c r="T24" s="5"/>
    </row>
    <row r="25" spans="1:20" ht="15">
      <c r="A25" s="5"/>
      <c r="B25" s="5" t="s">
        <v>201</v>
      </c>
      <c r="C25" s="5" t="s">
        <v>59</v>
      </c>
      <c r="D25" s="3" t="s">
        <v>60</v>
      </c>
      <c r="E25" s="5" t="s">
        <v>202</v>
      </c>
      <c r="F25" s="5" t="s">
        <v>203</v>
      </c>
      <c r="G25" s="5">
        <v>36471</v>
      </c>
      <c r="H25" s="5" t="s">
        <v>204</v>
      </c>
      <c r="I25" s="5" t="s">
        <v>205</v>
      </c>
      <c r="J25" s="5" t="s">
        <v>205</v>
      </c>
      <c r="K25" s="5">
        <v>27</v>
      </c>
      <c r="L25" s="5"/>
      <c r="M25" s="5"/>
      <c r="N25" s="5"/>
      <c r="O25" s="5" t="s">
        <v>84</v>
      </c>
      <c r="P25" s="5" t="s">
        <v>55</v>
      </c>
      <c r="Q25" s="5"/>
      <c r="R25" s="5" t="s">
        <v>206</v>
      </c>
      <c r="S25" s="5" t="s">
        <v>88</v>
      </c>
      <c r="T25" s="5"/>
    </row>
    <row r="26" spans="1:20" ht="15">
      <c r="A26" s="5"/>
      <c r="B26" s="5" t="s">
        <v>201</v>
      </c>
      <c r="C26" s="5" t="s">
        <v>59</v>
      </c>
      <c r="D26" s="3" t="s">
        <v>60</v>
      </c>
      <c r="E26" s="5" t="s">
        <v>202</v>
      </c>
      <c r="F26" s="5" t="s">
        <v>203</v>
      </c>
      <c r="G26" s="5">
        <v>36001</v>
      </c>
      <c r="H26" s="5" t="s">
        <v>207</v>
      </c>
      <c r="I26" s="5" t="s">
        <v>207</v>
      </c>
      <c r="J26" s="5" t="s">
        <v>207</v>
      </c>
      <c r="K26" s="5">
        <v>136</v>
      </c>
      <c r="L26" s="5"/>
      <c r="M26" s="5" t="s">
        <v>208</v>
      </c>
      <c r="N26" s="5"/>
      <c r="O26" s="5" t="s">
        <v>84</v>
      </c>
      <c r="P26" s="5" t="s">
        <v>209</v>
      </c>
      <c r="Q26" s="5"/>
      <c r="R26" s="5"/>
      <c r="S26" s="5" t="s">
        <v>210</v>
      </c>
      <c r="T26" s="5"/>
    </row>
    <row r="27" spans="1:20" ht="15">
      <c r="A27" s="5"/>
      <c r="B27" s="5" t="s">
        <v>201</v>
      </c>
      <c r="C27" s="5" t="s">
        <v>59</v>
      </c>
      <c r="D27" s="3" t="s">
        <v>60</v>
      </c>
      <c r="E27" s="5" t="s">
        <v>202</v>
      </c>
      <c r="F27" s="5" t="s">
        <v>203</v>
      </c>
      <c r="G27" s="5">
        <v>36001</v>
      </c>
      <c r="H27" s="5" t="s">
        <v>207</v>
      </c>
      <c r="I27" s="5" t="s">
        <v>207</v>
      </c>
      <c r="J27" s="5" t="s">
        <v>207</v>
      </c>
      <c r="K27" s="5">
        <v>136</v>
      </c>
      <c r="L27" s="5"/>
      <c r="M27" s="5" t="s">
        <v>211</v>
      </c>
      <c r="N27" s="5"/>
      <c r="O27" s="5" t="s">
        <v>84</v>
      </c>
      <c r="P27" s="5" t="s">
        <v>209</v>
      </c>
      <c r="Q27" s="5"/>
      <c r="R27" s="5"/>
      <c r="S27" s="5" t="s">
        <v>210</v>
      </c>
      <c r="T27" s="5"/>
    </row>
    <row r="28" spans="1:20" ht="15">
      <c r="A28" s="5"/>
      <c r="B28" s="5" t="s">
        <v>201</v>
      </c>
      <c r="C28" s="5" t="s">
        <v>212</v>
      </c>
      <c r="D28" s="3" t="s">
        <v>60</v>
      </c>
      <c r="E28" s="5" t="s">
        <v>202</v>
      </c>
      <c r="F28" s="5" t="s">
        <v>213</v>
      </c>
      <c r="G28" s="5">
        <v>35301</v>
      </c>
      <c r="H28" s="5" t="s">
        <v>214</v>
      </c>
      <c r="I28" s="5" t="s">
        <v>214</v>
      </c>
      <c r="J28" s="5" t="s">
        <v>215</v>
      </c>
      <c r="K28" s="5">
        <v>392</v>
      </c>
      <c r="L28" s="5"/>
      <c r="M28" s="5"/>
      <c r="N28" s="5"/>
      <c r="O28" s="5" t="s">
        <v>84</v>
      </c>
      <c r="P28" s="5" t="s">
        <v>85</v>
      </c>
      <c r="Q28" s="5"/>
      <c r="R28" s="5" t="s">
        <v>216</v>
      </c>
      <c r="S28" s="5" t="s">
        <v>88</v>
      </c>
      <c r="T28" s="5"/>
    </row>
    <row r="29" spans="1:20" ht="15">
      <c r="A29" s="5"/>
      <c r="B29" s="3" t="s">
        <v>217</v>
      </c>
      <c r="C29" s="3" t="s">
        <v>59</v>
      </c>
      <c r="D29" s="3" t="s">
        <v>60</v>
      </c>
      <c r="E29" s="4" t="s">
        <v>218</v>
      </c>
      <c r="F29" s="4" t="s">
        <v>219</v>
      </c>
      <c r="G29" s="4">
        <v>30100</v>
      </c>
      <c r="H29" s="4" t="s">
        <v>220</v>
      </c>
      <c r="I29" s="4" t="s">
        <v>221</v>
      </c>
      <c r="J29" s="4" t="s">
        <v>222</v>
      </c>
      <c r="K29" s="4">
        <v>1094</v>
      </c>
      <c r="L29" s="4">
        <v>15</v>
      </c>
      <c r="M29" s="4" t="s">
        <v>223</v>
      </c>
      <c r="N29" s="4" t="s">
        <v>224</v>
      </c>
      <c r="O29" s="4" t="s">
        <v>84</v>
      </c>
      <c r="P29" s="4"/>
      <c r="Q29" s="4" t="s">
        <v>225</v>
      </c>
      <c r="R29" s="4" t="s">
        <v>226</v>
      </c>
      <c r="S29" s="2" t="s">
        <v>227</v>
      </c>
      <c r="T29" s="5"/>
    </row>
    <row r="30" spans="1:20" ht="15">
      <c r="A30" s="5"/>
      <c r="B30" s="5" t="s">
        <v>217</v>
      </c>
      <c r="C30" s="5" t="s">
        <v>212</v>
      </c>
      <c r="D30" s="3" t="s">
        <v>60</v>
      </c>
      <c r="E30" s="5" t="s">
        <v>218</v>
      </c>
      <c r="F30" s="5" t="s">
        <v>219</v>
      </c>
      <c r="G30" s="5">
        <v>30100</v>
      </c>
      <c r="H30" s="5" t="s">
        <v>220</v>
      </c>
      <c r="I30" s="5" t="s">
        <v>220</v>
      </c>
      <c r="J30" s="5" t="s">
        <v>228</v>
      </c>
      <c r="K30" s="5">
        <v>47</v>
      </c>
      <c r="L30" s="5"/>
      <c r="M30" s="5"/>
      <c r="N30" s="5"/>
      <c r="O30" s="5" t="s">
        <v>84</v>
      </c>
      <c r="P30" s="5" t="s">
        <v>85</v>
      </c>
      <c r="Q30" s="5"/>
      <c r="R30" s="5" t="s">
        <v>229</v>
      </c>
      <c r="S30" s="5" t="s">
        <v>88</v>
      </c>
      <c r="T30" s="5"/>
    </row>
    <row r="31" spans="1:20" ht="15">
      <c r="A31" s="5"/>
      <c r="B31" s="3" t="s">
        <v>189</v>
      </c>
      <c r="C31" s="3" t="s">
        <v>59</v>
      </c>
      <c r="D31" s="3" t="s">
        <v>185</v>
      </c>
      <c r="E31" s="4" t="s">
        <v>190</v>
      </c>
      <c r="F31" s="4" t="s">
        <v>230</v>
      </c>
      <c r="G31" s="4">
        <v>39102</v>
      </c>
      <c r="H31" s="4" t="s">
        <v>231</v>
      </c>
      <c r="I31" s="4" t="s">
        <v>231</v>
      </c>
      <c r="J31" s="4" t="s">
        <v>232</v>
      </c>
      <c r="K31" s="4">
        <v>490</v>
      </c>
      <c r="L31" s="4"/>
      <c r="M31" s="4" t="s">
        <v>233</v>
      </c>
      <c r="N31" s="4" t="s">
        <v>234</v>
      </c>
      <c r="O31" s="4" t="s">
        <v>84</v>
      </c>
      <c r="P31" s="4" t="s">
        <v>66</v>
      </c>
      <c r="Q31" s="4" t="s">
        <v>235</v>
      </c>
      <c r="R31" s="4" t="s">
        <v>236</v>
      </c>
      <c r="S31" s="2" t="s">
        <v>237</v>
      </c>
      <c r="T31" s="5"/>
    </row>
    <row r="32" spans="1:20" ht="15">
      <c r="A32" s="5"/>
      <c r="B32" s="3" t="s">
        <v>189</v>
      </c>
      <c r="C32" s="3" t="s">
        <v>212</v>
      </c>
      <c r="D32" s="3" t="s">
        <v>185</v>
      </c>
      <c r="E32" s="4" t="s">
        <v>190</v>
      </c>
      <c r="F32" s="4" t="s">
        <v>230</v>
      </c>
      <c r="G32" s="4">
        <v>39001</v>
      </c>
      <c r="H32" s="4" t="s">
        <v>230</v>
      </c>
      <c r="I32" s="4" t="s">
        <v>230</v>
      </c>
      <c r="J32" s="4" t="s">
        <v>238</v>
      </c>
      <c r="K32" s="4">
        <v>1946</v>
      </c>
      <c r="L32" s="4"/>
      <c r="M32" s="4" t="s">
        <v>239</v>
      </c>
      <c r="N32" s="4" t="s">
        <v>240</v>
      </c>
      <c r="O32" s="4" t="s">
        <v>84</v>
      </c>
      <c r="P32" s="4" t="s">
        <v>66</v>
      </c>
      <c r="Q32" s="4" t="s">
        <v>241</v>
      </c>
      <c r="R32" s="4" t="s">
        <v>242</v>
      </c>
      <c r="S32" s="2" t="s">
        <v>237</v>
      </c>
      <c r="T32" s="5"/>
    </row>
    <row r="33" spans="1:20" ht="15">
      <c r="A33" s="5"/>
      <c r="B33" s="5" t="s">
        <v>189</v>
      </c>
      <c r="C33" s="5" t="s">
        <v>59</v>
      </c>
      <c r="D33" s="5" t="s">
        <v>243</v>
      </c>
      <c r="E33" s="5" t="s">
        <v>190</v>
      </c>
      <c r="F33" s="5" t="s">
        <v>244</v>
      </c>
      <c r="G33" s="5">
        <v>38501</v>
      </c>
      <c r="H33" s="5" t="s">
        <v>244</v>
      </c>
      <c r="I33" s="5" t="s">
        <v>244</v>
      </c>
      <c r="J33" s="5" t="s">
        <v>245</v>
      </c>
      <c r="K33" s="5">
        <v>84</v>
      </c>
      <c r="L33" s="5"/>
      <c r="M33" s="5">
        <v>152635</v>
      </c>
      <c r="N33" s="5">
        <v>152635</v>
      </c>
      <c r="O33" s="5" t="s">
        <v>51</v>
      </c>
      <c r="P33" s="5"/>
      <c r="Q33" s="5" t="s">
        <v>246</v>
      </c>
      <c r="R33" s="5"/>
      <c r="S33" s="5" t="s">
        <v>247</v>
      </c>
      <c r="T33" s="5"/>
    </row>
    <row r="34" spans="1:20" ht="15">
      <c r="A34" s="5"/>
      <c r="B34" s="3" t="s">
        <v>58</v>
      </c>
      <c r="C34" s="3" t="s">
        <v>59</v>
      </c>
      <c r="D34" s="3" t="s">
        <v>248</v>
      </c>
      <c r="E34" s="4" t="s">
        <v>61</v>
      </c>
      <c r="F34" s="4" t="s">
        <v>249</v>
      </c>
      <c r="G34" s="4">
        <v>67168</v>
      </c>
      <c r="H34" s="4" t="s">
        <v>250</v>
      </c>
      <c r="I34" s="4" t="s">
        <v>250</v>
      </c>
      <c r="J34" s="4" t="s">
        <v>251</v>
      </c>
      <c r="K34" s="4">
        <v>356</v>
      </c>
      <c r="L34" s="4"/>
      <c r="M34" s="4">
        <v>256865</v>
      </c>
      <c r="N34" s="4" t="s">
        <v>252</v>
      </c>
      <c r="O34" s="4" t="s">
        <v>51</v>
      </c>
      <c r="P34" s="4" t="s">
        <v>66</v>
      </c>
      <c r="Q34" s="4" t="s">
        <v>253</v>
      </c>
      <c r="R34" s="4" t="s">
        <v>254</v>
      </c>
      <c r="S34" s="2"/>
      <c r="T34" s="5"/>
    </row>
    <row r="35" spans="2:19" ht="15">
      <c r="B35" s="14" t="s">
        <v>100</v>
      </c>
      <c r="C35" s="14" t="s">
        <v>212</v>
      </c>
      <c r="E35" s="14" t="s">
        <v>255</v>
      </c>
      <c r="F35" s="14" t="s">
        <v>256</v>
      </c>
      <c r="H35" s="14" t="s">
        <v>256</v>
      </c>
      <c r="J35" s="14" t="s">
        <v>257</v>
      </c>
      <c r="K35" s="14">
        <v>279</v>
      </c>
      <c r="M35" s="14" t="s">
        <v>258</v>
      </c>
      <c r="S35" s="14" t="s">
        <v>259</v>
      </c>
    </row>
  </sheetData>
  <autoFilter ref="A1:T34"/>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0"/>
  <sheetViews>
    <sheetView tabSelected="1" workbookViewId="0" topLeftCell="A1">
      <pane ySplit="2" topLeftCell="A159" activePane="bottomLeft" state="frozen"/>
      <selection pane="topLeft" activeCell="D1" sqref="D1"/>
      <selection pane="bottomLeft" activeCell="L3" sqref="L3"/>
    </sheetView>
  </sheetViews>
  <sheetFormatPr defaultColWidth="9.28125" defaultRowHeight="15"/>
  <cols>
    <col min="1" max="1" width="3.00390625" style="21" customWidth="1"/>
    <col min="2" max="2" width="11.421875" style="22" bestFit="1" customWidth="1"/>
    <col min="3" max="3" width="14.421875" style="22" bestFit="1" customWidth="1"/>
    <col min="4" max="4" width="19.28125" style="22" bestFit="1" customWidth="1"/>
    <col min="5" max="5" width="19.57421875" style="22" bestFit="1" customWidth="1"/>
    <col min="6" max="6" width="7.28125" style="22" bestFit="1" customWidth="1"/>
    <col min="7" max="8" width="20.7109375" style="22" bestFit="1" customWidth="1"/>
    <col min="9" max="9" width="23.28125" style="22" bestFit="1" customWidth="1"/>
    <col min="10" max="10" width="7.28125" style="22" bestFit="1" customWidth="1"/>
    <col min="11" max="11" width="7.7109375" style="22" bestFit="1" customWidth="1"/>
    <col min="12" max="12" width="10.7109375" style="29" bestFit="1" customWidth="1"/>
    <col min="13" max="13" width="9.7109375" style="29" bestFit="1" customWidth="1"/>
    <col min="14" max="14" width="8.00390625" style="29" bestFit="1" customWidth="1"/>
    <col min="15" max="16384" width="9.28125" style="21" customWidth="1"/>
  </cols>
  <sheetData>
    <row r="1" spans="1:4" ht="43.2" customHeight="1" thickBot="1">
      <c r="A1" s="73"/>
      <c r="B1" s="72" t="s">
        <v>750</v>
      </c>
      <c r="C1" s="73"/>
      <c r="D1" s="73"/>
    </row>
    <row r="2" spans="2:14" s="23" customFormat="1" ht="25.5" customHeight="1" thickBot="1">
      <c r="B2" s="67" t="s">
        <v>600</v>
      </c>
      <c r="C2" s="68" t="s">
        <v>26</v>
      </c>
      <c r="D2" s="68" t="s">
        <v>25</v>
      </c>
      <c r="E2" s="68" t="s">
        <v>29</v>
      </c>
      <c r="F2" s="68" t="s">
        <v>30</v>
      </c>
      <c r="G2" s="68" t="s">
        <v>31</v>
      </c>
      <c r="H2" s="68" t="s">
        <v>32</v>
      </c>
      <c r="I2" s="68" t="s">
        <v>33</v>
      </c>
      <c r="J2" s="68" t="s">
        <v>34</v>
      </c>
      <c r="K2" s="69" t="s">
        <v>35</v>
      </c>
      <c r="L2" s="67" t="s">
        <v>602</v>
      </c>
      <c r="M2" s="68" t="s">
        <v>603</v>
      </c>
      <c r="N2" s="69" t="s">
        <v>604</v>
      </c>
    </row>
    <row r="3" spans="2:14" ht="14.1" customHeight="1">
      <c r="B3" s="32" t="s">
        <v>44</v>
      </c>
      <c r="C3" s="30" t="s">
        <v>45</v>
      </c>
      <c r="D3" s="31" t="s">
        <v>47</v>
      </c>
      <c r="E3" s="31" t="s">
        <v>47</v>
      </c>
      <c r="F3" s="31">
        <v>12000</v>
      </c>
      <c r="G3" s="31" t="s">
        <v>48</v>
      </c>
      <c r="H3" s="31" t="s">
        <v>49</v>
      </c>
      <c r="I3" s="31" t="s">
        <v>50</v>
      </c>
      <c r="J3" s="31">
        <v>870</v>
      </c>
      <c r="K3" s="43">
        <v>3</v>
      </c>
      <c r="L3" s="47">
        <v>3</v>
      </c>
      <c r="M3" s="31"/>
      <c r="N3" s="33"/>
    </row>
    <row r="4" spans="2:14" ht="14.1" customHeight="1">
      <c r="B4" s="34" t="s">
        <v>44</v>
      </c>
      <c r="C4" s="28" t="s">
        <v>260</v>
      </c>
      <c r="D4" s="28" t="s">
        <v>47</v>
      </c>
      <c r="E4" s="28" t="s">
        <v>47</v>
      </c>
      <c r="F4" s="28">
        <v>16100</v>
      </c>
      <c r="G4" s="28" t="s">
        <v>48</v>
      </c>
      <c r="H4" s="28" t="s">
        <v>261</v>
      </c>
      <c r="I4" s="28" t="s">
        <v>262</v>
      </c>
      <c r="J4" s="28">
        <v>1087</v>
      </c>
      <c r="K4" s="44">
        <v>8</v>
      </c>
      <c r="L4" s="34"/>
      <c r="M4" s="28"/>
      <c r="N4" s="35">
        <v>1</v>
      </c>
    </row>
    <row r="5" spans="2:14" ht="14.1" customHeight="1">
      <c r="B5" s="36" t="s">
        <v>44</v>
      </c>
      <c r="C5" s="26" t="s">
        <v>263</v>
      </c>
      <c r="D5" s="27" t="s">
        <v>47</v>
      </c>
      <c r="E5" s="27" t="s">
        <v>47</v>
      </c>
      <c r="F5" s="27">
        <v>15200</v>
      </c>
      <c r="G5" s="27" t="s">
        <v>48</v>
      </c>
      <c r="H5" s="27" t="s">
        <v>264</v>
      </c>
      <c r="I5" s="27" t="s">
        <v>265</v>
      </c>
      <c r="J5" s="27">
        <v>21</v>
      </c>
      <c r="K5" s="45"/>
      <c r="L5" s="48"/>
      <c r="M5" s="27">
        <v>1</v>
      </c>
      <c r="N5" s="37"/>
    </row>
    <row r="6" spans="2:14" ht="14.1" customHeight="1">
      <c r="B6" s="36" t="s">
        <v>44</v>
      </c>
      <c r="C6" s="26" t="s">
        <v>59</v>
      </c>
      <c r="D6" s="27" t="s">
        <v>47</v>
      </c>
      <c r="E6" s="27" t="s">
        <v>47</v>
      </c>
      <c r="F6" s="27">
        <v>10400</v>
      </c>
      <c r="G6" s="27" t="s">
        <v>48</v>
      </c>
      <c r="H6" s="27" t="s">
        <v>266</v>
      </c>
      <c r="I6" s="27" t="s">
        <v>267</v>
      </c>
      <c r="J6" s="27">
        <v>342</v>
      </c>
      <c r="K6" s="45"/>
      <c r="L6" s="48">
        <v>1</v>
      </c>
      <c r="M6" s="27"/>
      <c r="N6" s="37"/>
    </row>
    <row r="7" spans="2:14" s="22" customFormat="1" ht="14.1" customHeight="1">
      <c r="B7" s="36" t="s">
        <v>268</v>
      </c>
      <c r="C7" s="26" t="s">
        <v>268</v>
      </c>
      <c r="D7" s="27" t="s">
        <v>47</v>
      </c>
      <c r="E7" s="27" t="s">
        <v>48</v>
      </c>
      <c r="F7" s="27"/>
      <c r="G7" s="27" t="s">
        <v>48</v>
      </c>
      <c r="H7" s="27" t="s">
        <v>269</v>
      </c>
      <c r="I7" s="27" t="s">
        <v>270</v>
      </c>
      <c r="J7" s="27">
        <v>24</v>
      </c>
      <c r="K7" s="45"/>
      <c r="L7" s="48">
        <v>1</v>
      </c>
      <c r="M7" s="27"/>
      <c r="N7" s="37"/>
    </row>
    <row r="8" spans="2:14" ht="14.1" customHeight="1">
      <c r="B8" s="36" t="s">
        <v>58</v>
      </c>
      <c r="C8" s="26" t="s">
        <v>59</v>
      </c>
      <c r="D8" s="27" t="s">
        <v>61</v>
      </c>
      <c r="E8" s="27" t="s">
        <v>273</v>
      </c>
      <c r="F8" s="27">
        <v>67921</v>
      </c>
      <c r="G8" s="27" t="s">
        <v>274</v>
      </c>
      <c r="H8" s="27" t="s">
        <v>274</v>
      </c>
      <c r="I8" s="27" t="s">
        <v>275</v>
      </c>
      <c r="J8" s="27">
        <v>326</v>
      </c>
      <c r="K8" s="45"/>
      <c r="L8" s="48">
        <v>1</v>
      </c>
      <c r="M8" s="27"/>
      <c r="N8" s="37"/>
    </row>
    <row r="9" spans="2:14" ht="14.1" customHeight="1">
      <c r="B9" s="36" t="s">
        <v>58</v>
      </c>
      <c r="C9" s="26" t="s">
        <v>59</v>
      </c>
      <c r="D9" s="27" t="s">
        <v>61</v>
      </c>
      <c r="E9" s="27" t="s">
        <v>273</v>
      </c>
      <c r="F9" s="27">
        <v>67972</v>
      </c>
      <c r="G9" s="27" t="s">
        <v>276</v>
      </c>
      <c r="H9" s="27" t="s">
        <v>276</v>
      </c>
      <c r="I9" s="27" t="s">
        <v>277</v>
      </c>
      <c r="J9" s="27">
        <v>467</v>
      </c>
      <c r="K9" s="45"/>
      <c r="L9" s="48">
        <v>1</v>
      </c>
      <c r="M9" s="27"/>
      <c r="N9" s="37"/>
    </row>
    <row r="10" spans="2:14" s="22" customFormat="1" ht="14.1" customHeight="1">
      <c r="B10" s="36" t="s">
        <v>58</v>
      </c>
      <c r="C10" s="26" t="s">
        <v>59</v>
      </c>
      <c r="D10" s="27" t="s">
        <v>61</v>
      </c>
      <c r="E10" s="27" t="s">
        <v>273</v>
      </c>
      <c r="F10" s="27">
        <v>67974</v>
      </c>
      <c r="G10" s="27" t="s">
        <v>278</v>
      </c>
      <c r="H10" s="27" t="s">
        <v>278</v>
      </c>
      <c r="I10" s="27" t="s">
        <v>279</v>
      </c>
      <c r="J10" s="27">
        <v>376</v>
      </c>
      <c r="K10" s="45"/>
      <c r="L10" s="48">
        <v>1</v>
      </c>
      <c r="M10" s="27"/>
      <c r="N10" s="37"/>
    </row>
    <row r="11" spans="2:14" ht="14.1" customHeight="1">
      <c r="B11" s="36" t="s">
        <v>58</v>
      </c>
      <c r="C11" s="26" t="s">
        <v>59</v>
      </c>
      <c r="D11" s="27" t="s">
        <v>61</v>
      </c>
      <c r="E11" s="27" t="s">
        <v>273</v>
      </c>
      <c r="F11" s="27">
        <v>67974</v>
      </c>
      <c r="G11" s="27" t="s">
        <v>278</v>
      </c>
      <c r="H11" s="27" t="s">
        <v>278</v>
      </c>
      <c r="I11" s="27" t="s">
        <v>280</v>
      </c>
      <c r="J11" s="27">
        <v>581</v>
      </c>
      <c r="K11" s="45"/>
      <c r="L11" s="48">
        <v>1</v>
      </c>
      <c r="M11" s="27"/>
      <c r="N11" s="37"/>
    </row>
    <row r="12" spans="2:14" ht="14.1" customHeight="1">
      <c r="B12" s="36" t="s">
        <v>58</v>
      </c>
      <c r="C12" s="26" t="s">
        <v>59</v>
      </c>
      <c r="D12" s="27" t="s">
        <v>61</v>
      </c>
      <c r="E12" s="27" t="s">
        <v>273</v>
      </c>
      <c r="F12" s="27">
        <v>67901</v>
      </c>
      <c r="G12" s="27" t="s">
        <v>281</v>
      </c>
      <c r="H12" s="27" t="s">
        <v>281</v>
      </c>
      <c r="I12" s="27"/>
      <c r="J12" s="27">
        <v>169</v>
      </c>
      <c r="K12" s="45"/>
      <c r="L12" s="48">
        <v>1</v>
      </c>
      <c r="M12" s="27"/>
      <c r="N12" s="37"/>
    </row>
    <row r="13" spans="2:14" ht="14.1" customHeight="1">
      <c r="B13" s="36" t="s">
        <v>58</v>
      </c>
      <c r="C13" s="26" t="s">
        <v>59</v>
      </c>
      <c r="D13" s="27" t="s">
        <v>61</v>
      </c>
      <c r="E13" s="27" t="s">
        <v>62</v>
      </c>
      <c r="F13" s="27">
        <v>66491</v>
      </c>
      <c r="G13" s="27" t="s">
        <v>282</v>
      </c>
      <c r="H13" s="27" t="s">
        <v>282</v>
      </c>
      <c r="I13" s="27" t="s">
        <v>283</v>
      </c>
      <c r="J13" s="27">
        <v>1020</v>
      </c>
      <c r="K13" s="45">
        <v>3</v>
      </c>
      <c r="L13" s="48">
        <v>1</v>
      </c>
      <c r="M13" s="27"/>
      <c r="N13" s="37"/>
    </row>
    <row r="14" spans="2:14" ht="14.1" customHeight="1">
      <c r="B14" s="36" t="s">
        <v>58</v>
      </c>
      <c r="C14" s="26" t="s">
        <v>59</v>
      </c>
      <c r="D14" s="27" t="s">
        <v>61</v>
      </c>
      <c r="E14" s="27" t="s">
        <v>62</v>
      </c>
      <c r="F14" s="27">
        <v>66442</v>
      </c>
      <c r="G14" s="27" t="s">
        <v>284</v>
      </c>
      <c r="H14" s="27" t="s">
        <v>284</v>
      </c>
      <c r="I14" s="27" t="s">
        <v>285</v>
      </c>
      <c r="J14" s="27">
        <v>522</v>
      </c>
      <c r="K14" s="45"/>
      <c r="L14" s="48">
        <v>3</v>
      </c>
      <c r="M14" s="27"/>
      <c r="N14" s="37"/>
    </row>
    <row r="15" spans="2:14" ht="14.1" customHeight="1">
      <c r="B15" s="36" t="s">
        <v>58</v>
      </c>
      <c r="C15" s="26" t="s">
        <v>59</v>
      </c>
      <c r="D15" s="27" t="s">
        <v>61</v>
      </c>
      <c r="E15" s="27" t="s">
        <v>62</v>
      </c>
      <c r="F15" s="27">
        <v>69123</v>
      </c>
      <c r="G15" s="27" t="s">
        <v>286</v>
      </c>
      <c r="H15" s="27" t="s">
        <v>286</v>
      </c>
      <c r="I15" s="27" t="s">
        <v>287</v>
      </c>
      <c r="J15" s="27">
        <v>287</v>
      </c>
      <c r="K15" s="45"/>
      <c r="L15" s="48">
        <v>2</v>
      </c>
      <c r="M15" s="27"/>
      <c r="N15" s="37"/>
    </row>
    <row r="16" spans="2:14" ht="14.1" customHeight="1">
      <c r="B16" s="36" t="s">
        <v>58</v>
      </c>
      <c r="C16" s="26" t="s">
        <v>59</v>
      </c>
      <c r="D16" s="27" t="s">
        <v>61</v>
      </c>
      <c r="E16" s="27" t="s">
        <v>289</v>
      </c>
      <c r="F16" s="27">
        <v>69612</v>
      </c>
      <c r="G16" s="27" t="s">
        <v>290</v>
      </c>
      <c r="H16" s="27" t="s">
        <v>290</v>
      </c>
      <c r="I16" s="27" t="s">
        <v>64</v>
      </c>
      <c r="J16" s="27">
        <v>828</v>
      </c>
      <c r="K16" s="45"/>
      <c r="L16" s="48">
        <v>2</v>
      </c>
      <c r="M16" s="27"/>
      <c r="N16" s="37"/>
    </row>
    <row r="17" spans="2:14" ht="14.1" customHeight="1">
      <c r="B17" s="36" t="s">
        <v>58</v>
      </c>
      <c r="C17" s="26" t="s">
        <v>59</v>
      </c>
      <c r="D17" s="27" t="s">
        <v>61</v>
      </c>
      <c r="E17" s="27" t="s">
        <v>291</v>
      </c>
      <c r="F17" s="27">
        <v>68501</v>
      </c>
      <c r="G17" s="27" t="s">
        <v>292</v>
      </c>
      <c r="H17" s="27" t="s">
        <v>292</v>
      </c>
      <c r="I17" s="27" t="s">
        <v>293</v>
      </c>
      <c r="J17" s="27">
        <v>715</v>
      </c>
      <c r="K17" s="45"/>
      <c r="L17" s="48">
        <v>2</v>
      </c>
      <c r="M17" s="27"/>
      <c r="N17" s="37"/>
    </row>
    <row r="18" spans="2:14" ht="14.1" customHeight="1">
      <c r="B18" s="36" t="s">
        <v>58</v>
      </c>
      <c r="C18" s="26" t="s">
        <v>59</v>
      </c>
      <c r="D18" s="27" t="s">
        <v>61</v>
      </c>
      <c r="E18" s="27" t="s">
        <v>249</v>
      </c>
      <c r="F18" s="27">
        <v>67178</v>
      </c>
      <c r="G18" s="27" t="s">
        <v>294</v>
      </c>
      <c r="H18" s="27" t="s">
        <v>294</v>
      </c>
      <c r="I18" s="27" t="s">
        <v>64</v>
      </c>
      <c r="J18" s="27">
        <v>125</v>
      </c>
      <c r="K18" s="45"/>
      <c r="L18" s="48">
        <v>2</v>
      </c>
      <c r="M18" s="27"/>
      <c r="N18" s="37"/>
    </row>
    <row r="19" spans="2:14" ht="14.1" customHeight="1">
      <c r="B19" s="36" t="s">
        <v>58</v>
      </c>
      <c r="C19" s="26" t="s">
        <v>212</v>
      </c>
      <c r="D19" s="27" t="s">
        <v>61</v>
      </c>
      <c r="E19" s="27" t="s">
        <v>273</v>
      </c>
      <c r="F19" s="27">
        <v>67801</v>
      </c>
      <c r="G19" s="27" t="s">
        <v>273</v>
      </c>
      <c r="H19" s="27" t="s">
        <v>273</v>
      </c>
      <c r="I19" s="27" t="s">
        <v>295</v>
      </c>
      <c r="J19" s="27">
        <v>1569</v>
      </c>
      <c r="K19" s="45">
        <v>18</v>
      </c>
      <c r="L19" s="48">
        <v>6</v>
      </c>
      <c r="M19" s="27"/>
      <c r="N19" s="37">
        <v>1</v>
      </c>
    </row>
    <row r="20" spans="2:14" ht="14.1" customHeight="1">
      <c r="B20" s="36" t="s">
        <v>58</v>
      </c>
      <c r="C20" s="26" t="s">
        <v>212</v>
      </c>
      <c r="D20" s="27" t="s">
        <v>61</v>
      </c>
      <c r="E20" s="27" t="s">
        <v>288</v>
      </c>
      <c r="F20" s="27">
        <v>69301</v>
      </c>
      <c r="G20" s="27" t="s">
        <v>296</v>
      </c>
      <c r="H20" s="27" t="s">
        <v>296</v>
      </c>
      <c r="I20" s="27" t="s">
        <v>297</v>
      </c>
      <c r="J20" s="27">
        <v>248</v>
      </c>
      <c r="K20" s="45">
        <v>5</v>
      </c>
      <c r="L20" s="48">
        <v>3</v>
      </c>
      <c r="M20" s="27">
        <v>1</v>
      </c>
      <c r="N20" s="37"/>
    </row>
    <row r="21" spans="2:14" ht="14.1" customHeight="1">
      <c r="B21" s="36" t="s">
        <v>58</v>
      </c>
      <c r="C21" s="26" t="s">
        <v>212</v>
      </c>
      <c r="D21" s="27" t="s">
        <v>61</v>
      </c>
      <c r="E21" s="27" t="s">
        <v>289</v>
      </c>
      <c r="F21" s="27">
        <v>69501</v>
      </c>
      <c r="G21" s="27" t="s">
        <v>289</v>
      </c>
      <c r="H21" s="27" t="s">
        <v>289</v>
      </c>
      <c r="I21" s="27" t="s">
        <v>298</v>
      </c>
      <c r="J21" s="27">
        <v>3234</v>
      </c>
      <c r="K21" s="45">
        <v>1</v>
      </c>
      <c r="L21" s="48">
        <v>3</v>
      </c>
      <c r="M21" s="27"/>
      <c r="N21" s="37">
        <v>1</v>
      </c>
    </row>
    <row r="22" spans="2:14" ht="14.1" customHeight="1">
      <c r="B22" s="36" t="s">
        <v>58</v>
      </c>
      <c r="C22" s="26" t="s">
        <v>212</v>
      </c>
      <c r="D22" s="27" t="s">
        <v>61</v>
      </c>
      <c r="E22" s="27" t="s">
        <v>291</v>
      </c>
      <c r="F22" s="27">
        <v>68201</v>
      </c>
      <c r="G22" s="27" t="s">
        <v>291</v>
      </c>
      <c r="H22" s="27" t="s">
        <v>291</v>
      </c>
      <c r="I22" s="27" t="s">
        <v>299</v>
      </c>
      <c r="J22" s="27"/>
      <c r="K22" s="45">
        <v>1</v>
      </c>
      <c r="L22" s="48">
        <v>4</v>
      </c>
      <c r="M22" s="27">
        <v>1</v>
      </c>
      <c r="N22" s="37">
        <v>1</v>
      </c>
    </row>
    <row r="23" spans="2:14" ht="14.1" customHeight="1">
      <c r="B23" s="36" t="s">
        <v>58</v>
      </c>
      <c r="C23" s="26" t="s">
        <v>212</v>
      </c>
      <c r="D23" s="27" t="s">
        <v>61</v>
      </c>
      <c r="E23" s="27" t="s">
        <v>249</v>
      </c>
      <c r="F23" s="27">
        <v>66904</v>
      </c>
      <c r="G23" s="27" t="s">
        <v>249</v>
      </c>
      <c r="H23" s="27" t="s">
        <v>249</v>
      </c>
      <c r="I23" s="27" t="s">
        <v>300</v>
      </c>
      <c r="J23" s="27">
        <v>6</v>
      </c>
      <c r="K23" s="45">
        <v>316</v>
      </c>
      <c r="L23" s="48">
        <v>4</v>
      </c>
      <c r="M23" s="27"/>
      <c r="N23" s="37">
        <v>1</v>
      </c>
    </row>
    <row r="24" spans="2:14" ht="14.1" customHeight="1">
      <c r="B24" s="36" t="s">
        <v>58</v>
      </c>
      <c r="C24" s="26" t="s">
        <v>45</v>
      </c>
      <c r="D24" s="27" t="s">
        <v>61</v>
      </c>
      <c r="E24" s="27" t="s">
        <v>271</v>
      </c>
      <c r="F24" s="27">
        <v>61200</v>
      </c>
      <c r="G24" s="27" t="s">
        <v>272</v>
      </c>
      <c r="H24" s="27" t="s">
        <v>301</v>
      </c>
      <c r="I24" s="27" t="s">
        <v>302</v>
      </c>
      <c r="J24" s="27">
        <v>1309</v>
      </c>
      <c r="K24" s="45">
        <v>174</v>
      </c>
      <c r="L24" s="48">
        <v>5</v>
      </c>
      <c r="M24" s="27">
        <v>3</v>
      </c>
      <c r="N24" s="37">
        <v>2</v>
      </c>
    </row>
    <row r="25" spans="2:14" ht="14.1" customHeight="1">
      <c r="B25" s="34" t="s">
        <v>58</v>
      </c>
      <c r="C25" s="28" t="s">
        <v>59</v>
      </c>
      <c r="D25" s="28" t="s">
        <v>61</v>
      </c>
      <c r="E25" s="28" t="s">
        <v>303</v>
      </c>
      <c r="F25" s="28">
        <v>66701</v>
      </c>
      <c r="G25" s="28" t="s">
        <v>304</v>
      </c>
      <c r="H25" s="28"/>
      <c r="I25" s="28" t="s">
        <v>297</v>
      </c>
      <c r="J25" s="28">
        <v>378</v>
      </c>
      <c r="K25" s="44"/>
      <c r="L25" s="34">
        <v>1</v>
      </c>
      <c r="M25" s="28"/>
      <c r="N25" s="35"/>
    </row>
    <row r="26" spans="2:14" ht="14.1" customHeight="1">
      <c r="B26" s="36" t="s">
        <v>189</v>
      </c>
      <c r="C26" s="26" t="s">
        <v>45</v>
      </c>
      <c r="D26" s="27" t="s">
        <v>190</v>
      </c>
      <c r="E26" s="27" t="s">
        <v>197</v>
      </c>
      <c r="F26" s="27">
        <v>37010</v>
      </c>
      <c r="G26" s="27" t="s">
        <v>197</v>
      </c>
      <c r="H26" s="27" t="s">
        <v>305</v>
      </c>
      <c r="I26" s="27" t="s">
        <v>306</v>
      </c>
      <c r="J26" s="27">
        <v>2303</v>
      </c>
      <c r="K26" s="45">
        <v>9</v>
      </c>
      <c r="L26" s="48"/>
      <c r="M26" s="27"/>
      <c r="N26" s="37">
        <v>1</v>
      </c>
    </row>
    <row r="27" spans="2:14" ht="14.1" customHeight="1">
      <c r="B27" s="36" t="s">
        <v>189</v>
      </c>
      <c r="C27" s="26" t="s">
        <v>59</v>
      </c>
      <c r="D27" s="27" t="s">
        <v>190</v>
      </c>
      <c r="E27" s="27" t="s">
        <v>197</v>
      </c>
      <c r="F27" s="27">
        <v>37004</v>
      </c>
      <c r="G27" s="27" t="s">
        <v>197</v>
      </c>
      <c r="H27" s="27" t="s">
        <v>305</v>
      </c>
      <c r="I27" s="27" t="s">
        <v>307</v>
      </c>
      <c r="J27" s="27">
        <v>530</v>
      </c>
      <c r="K27" s="45"/>
      <c r="L27" s="48">
        <v>1</v>
      </c>
      <c r="M27" s="27"/>
      <c r="N27" s="37"/>
    </row>
    <row r="28" spans="2:14" ht="14.1" customHeight="1">
      <c r="B28" s="36" t="s">
        <v>189</v>
      </c>
      <c r="C28" s="26" t="s">
        <v>59</v>
      </c>
      <c r="D28" s="27" t="s">
        <v>190</v>
      </c>
      <c r="E28" s="27" t="s">
        <v>191</v>
      </c>
      <c r="F28" s="27">
        <v>38232</v>
      </c>
      <c r="G28" s="27" t="s">
        <v>308</v>
      </c>
      <c r="H28" s="27" t="s">
        <v>308</v>
      </c>
      <c r="I28" s="27" t="s">
        <v>309</v>
      </c>
      <c r="J28" s="27">
        <v>70</v>
      </c>
      <c r="K28" s="45"/>
      <c r="L28" s="48">
        <v>1</v>
      </c>
      <c r="M28" s="27"/>
      <c r="N28" s="37"/>
    </row>
    <row r="29" spans="2:14" ht="14.1" customHeight="1">
      <c r="B29" s="36" t="s">
        <v>189</v>
      </c>
      <c r="C29" s="26" t="s">
        <v>59</v>
      </c>
      <c r="D29" s="27" t="s">
        <v>190</v>
      </c>
      <c r="E29" s="27" t="s">
        <v>310</v>
      </c>
      <c r="F29" s="27">
        <v>37833</v>
      </c>
      <c r="G29" s="27" t="s">
        <v>311</v>
      </c>
      <c r="H29" s="27" t="s">
        <v>312</v>
      </c>
      <c r="I29" s="27" t="s">
        <v>313</v>
      </c>
      <c r="J29" s="27">
        <v>15</v>
      </c>
      <c r="K29" s="45"/>
      <c r="L29" s="48">
        <v>1</v>
      </c>
      <c r="M29" s="27"/>
      <c r="N29" s="37"/>
    </row>
    <row r="30" spans="2:14" ht="14.1" customHeight="1">
      <c r="B30" s="36" t="s">
        <v>189</v>
      </c>
      <c r="C30" s="26" t="s">
        <v>59</v>
      </c>
      <c r="D30" s="27" t="s">
        <v>190</v>
      </c>
      <c r="E30" s="27" t="s">
        <v>310</v>
      </c>
      <c r="F30" s="27">
        <v>37856</v>
      </c>
      <c r="G30" s="27" t="s">
        <v>314</v>
      </c>
      <c r="H30" s="27" t="s">
        <v>314</v>
      </c>
      <c r="I30" s="27" t="s">
        <v>111</v>
      </c>
      <c r="J30" s="27">
        <v>498</v>
      </c>
      <c r="K30" s="45"/>
      <c r="L30" s="48">
        <v>1</v>
      </c>
      <c r="M30" s="27"/>
      <c r="N30" s="37"/>
    </row>
    <row r="31" spans="2:14" ht="14.1" customHeight="1">
      <c r="B31" s="36" t="s">
        <v>189</v>
      </c>
      <c r="C31" s="26" t="s">
        <v>59</v>
      </c>
      <c r="D31" s="27" t="s">
        <v>190</v>
      </c>
      <c r="E31" s="27" t="s">
        <v>310</v>
      </c>
      <c r="F31" s="27">
        <v>37901</v>
      </c>
      <c r="G31" s="27" t="s">
        <v>315</v>
      </c>
      <c r="H31" s="27" t="s">
        <v>316</v>
      </c>
      <c r="I31" s="27" t="s">
        <v>317</v>
      </c>
      <c r="J31" s="27">
        <v>801</v>
      </c>
      <c r="K31" s="45"/>
      <c r="L31" s="48">
        <v>1</v>
      </c>
      <c r="M31" s="27"/>
      <c r="N31" s="37"/>
    </row>
    <row r="32" spans="2:14" ht="14.1" customHeight="1">
      <c r="B32" s="34" t="s">
        <v>189</v>
      </c>
      <c r="C32" s="28" t="s">
        <v>59</v>
      </c>
      <c r="D32" s="28" t="s">
        <v>190</v>
      </c>
      <c r="E32" s="28" t="s">
        <v>318</v>
      </c>
      <c r="F32" s="28">
        <v>39806</v>
      </c>
      <c r="G32" s="28" t="s">
        <v>319</v>
      </c>
      <c r="H32" s="28" t="s">
        <v>319</v>
      </c>
      <c r="I32" s="28" t="s">
        <v>320</v>
      </c>
      <c r="J32" s="28">
        <v>272</v>
      </c>
      <c r="K32" s="44"/>
      <c r="L32" s="34">
        <v>1</v>
      </c>
      <c r="M32" s="28"/>
      <c r="N32" s="35"/>
    </row>
    <row r="33" spans="2:14" ht="14.1" customHeight="1">
      <c r="B33" s="34" t="s">
        <v>189</v>
      </c>
      <c r="C33" s="28" t="s">
        <v>59</v>
      </c>
      <c r="D33" s="28" t="s">
        <v>190</v>
      </c>
      <c r="E33" s="28" t="s">
        <v>318</v>
      </c>
      <c r="F33" s="28">
        <v>39701</v>
      </c>
      <c r="G33" s="28" t="s">
        <v>318</v>
      </c>
      <c r="H33" s="28" t="s">
        <v>321</v>
      </c>
      <c r="I33" s="28" t="s">
        <v>322</v>
      </c>
      <c r="J33" s="28">
        <v>1533</v>
      </c>
      <c r="K33" s="44"/>
      <c r="L33" s="34">
        <v>1</v>
      </c>
      <c r="M33" s="28"/>
      <c r="N33" s="35"/>
    </row>
    <row r="34" spans="2:14" ht="14.1" customHeight="1">
      <c r="B34" s="36" t="s">
        <v>189</v>
      </c>
      <c r="C34" s="26" t="s">
        <v>59</v>
      </c>
      <c r="D34" s="27" t="s">
        <v>190</v>
      </c>
      <c r="E34" s="27" t="s">
        <v>323</v>
      </c>
      <c r="F34" s="27">
        <v>38501</v>
      </c>
      <c r="G34" s="27" t="s">
        <v>244</v>
      </c>
      <c r="H34" s="27" t="s">
        <v>244</v>
      </c>
      <c r="I34" s="27" t="s">
        <v>325</v>
      </c>
      <c r="J34" s="27" t="s">
        <v>326</v>
      </c>
      <c r="K34" s="45"/>
      <c r="L34" s="48">
        <v>1</v>
      </c>
      <c r="M34" s="27"/>
      <c r="N34" s="37"/>
    </row>
    <row r="35" spans="2:14" ht="14.1" customHeight="1">
      <c r="B35" s="36" t="s">
        <v>189</v>
      </c>
      <c r="C35" s="26" t="s">
        <v>59</v>
      </c>
      <c r="D35" s="27" t="s">
        <v>190</v>
      </c>
      <c r="E35" s="27" t="s">
        <v>327</v>
      </c>
      <c r="F35" s="27">
        <v>38801</v>
      </c>
      <c r="G35" s="27" t="s">
        <v>328</v>
      </c>
      <c r="H35" s="27" t="s">
        <v>328</v>
      </c>
      <c r="I35" s="27" t="s">
        <v>329</v>
      </c>
      <c r="J35" s="27">
        <v>747</v>
      </c>
      <c r="K35" s="45"/>
      <c r="L35" s="48">
        <v>1</v>
      </c>
      <c r="M35" s="27"/>
      <c r="N35" s="37"/>
    </row>
    <row r="36" spans="2:14" ht="14.1" customHeight="1">
      <c r="B36" s="36" t="s">
        <v>189</v>
      </c>
      <c r="C36" s="26" t="s">
        <v>59</v>
      </c>
      <c r="D36" s="27" t="s">
        <v>190</v>
      </c>
      <c r="E36" s="27" t="s">
        <v>327</v>
      </c>
      <c r="F36" s="27">
        <v>38601</v>
      </c>
      <c r="G36" s="27" t="s">
        <v>327</v>
      </c>
      <c r="H36" s="27" t="s">
        <v>330</v>
      </c>
      <c r="I36" s="27" t="s">
        <v>331</v>
      </c>
      <c r="J36" s="27">
        <v>594</v>
      </c>
      <c r="K36" s="45"/>
      <c r="L36" s="48">
        <v>1</v>
      </c>
      <c r="M36" s="27"/>
      <c r="N36" s="37"/>
    </row>
    <row r="37" spans="2:14" ht="14.1" customHeight="1">
      <c r="B37" s="34" t="s">
        <v>189</v>
      </c>
      <c r="C37" s="28" t="s">
        <v>59</v>
      </c>
      <c r="D37" s="28" t="s">
        <v>190</v>
      </c>
      <c r="E37" s="28" t="s">
        <v>327</v>
      </c>
      <c r="F37" s="28">
        <v>38101</v>
      </c>
      <c r="G37" s="28" t="s">
        <v>332</v>
      </c>
      <c r="H37" s="28" t="s">
        <v>333</v>
      </c>
      <c r="I37" s="28" t="s">
        <v>334</v>
      </c>
      <c r="J37" s="28">
        <v>886</v>
      </c>
      <c r="K37" s="44"/>
      <c r="L37" s="34">
        <v>1</v>
      </c>
      <c r="M37" s="28"/>
      <c r="N37" s="35"/>
    </row>
    <row r="38" spans="2:14" s="22" customFormat="1" ht="14.1" customHeight="1">
      <c r="B38" s="36" t="s">
        <v>189</v>
      </c>
      <c r="C38" s="26" t="s">
        <v>59</v>
      </c>
      <c r="D38" s="27" t="s">
        <v>190</v>
      </c>
      <c r="E38" s="27" t="s">
        <v>327</v>
      </c>
      <c r="F38" s="27">
        <v>38901</v>
      </c>
      <c r="G38" s="27" t="s">
        <v>332</v>
      </c>
      <c r="H38" s="27" t="s">
        <v>333</v>
      </c>
      <c r="I38" s="27" t="s">
        <v>335</v>
      </c>
      <c r="J38" s="27">
        <v>348</v>
      </c>
      <c r="K38" s="45"/>
      <c r="L38" s="48">
        <v>1</v>
      </c>
      <c r="M38" s="27"/>
      <c r="N38" s="37"/>
    </row>
    <row r="39" spans="2:14" s="22" customFormat="1" ht="14.1" customHeight="1">
      <c r="B39" s="36" t="s">
        <v>189</v>
      </c>
      <c r="C39" s="26" t="s">
        <v>59</v>
      </c>
      <c r="D39" s="27" t="s">
        <v>190</v>
      </c>
      <c r="E39" s="27" t="s">
        <v>230</v>
      </c>
      <c r="F39" s="27">
        <v>39111</v>
      </c>
      <c r="G39" s="27" t="s">
        <v>231</v>
      </c>
      <c r="H39" s="27" t="s">
        <v>231</v>
      </c>
      <c r="I39" s="27" t="s">
        <v>336</v>
      </c>
      <c r="J39" s="27">
        <v>499</v>
      </c>
      <c r="K39" s="45"/>
      <c r="L39" s="48">
        <v>1</v>
      </c>
      <c r="M39" s="27"/>
      <c r="N39" s="37"/>
    </row>
    <row r="40" spans="2:14" ht="14.1" customHeight="1">
      <c r="B40" s="36" t="s">
        <v>189</v>
      </c>
      <c r="C40" s="26" t="s">
        <v>212</v>
      </c>
      <c r="D40" s="27" t="s">
        <v>190</v>
      </c>
      <c r="E40" s="27" t="s">
        <v>310</v>
      </c>
      <c r="F40" s="27">
        <v>37701</v>
      </c>
      <c r="G40" s="27" t="s">
        <v>310</v>
      </c>
      <c r="H40" s="27" t="s">
        <v>337</v>
      </c>
      <c r="I40" s="27" t="s">
        <v>338</v>
      </c>
      <c r="J40" s="27">
        <v>837</v>
      </c>
      <c r="K40" s="45"/>
      <c r="L40" s="48"/>
      <c r="M40" s="27"/>
      <c r="N40" s="37">
        <v>1</v>
      </c>
    </row>
    <row r="41" spans="2:14" ht="14.1" customHeight="1">
      <c r="B41" s="36" t="s">
        <v>189</v>
      </c>
      <c r="C41" s="26" t="s">
        <v>212</v>
      </c>
      <c r="D41" s="27" t="s">
        <v>190</v>
      </c>
      <c r="E41" s="27" t="s">
        <v>318</v>
      </c>
      <c r="F41" s="27">
        <v>39701</v>
      </c>
      <c r="G41" s="27" t="s">
        <v>318</v>
      </c>
      <c r="H41" s="27" t="s">
        <v>321</v>
      </c>
      <c r="I41" s="27" t="s">
        <v>339</v>
      </c>
      <c r="J41" s="27">
        <v>2227</v>
      </c>
      <c r="K41" s="45"/>
      <c r="L41" s="48"/>
      <c r="M41" s="27"/>
      <c r="N41" s="37">
        <v>1</v>
      </c>
    </row>
    <row r="42" spans="2:14" ht="14.1" customHeight="1">
      <c r="B42" s="36" t="s">
        <v>189</v>
      </c>
      <c r="C42" s="26" t="s">
        <v>212</v>
      </c>
      <c r="D42" s="27" t="s">
        <v>190</v>
      </c>
      <c r="E42" s="27" t="s">
        <v>327</v>
      </c>
      <c r="F42" s="27">
        <v>38601</v>
      </c>
      <c r="G42" s="27" t="s">
        <v>327</v>
      </c>
      <c r="H42" s="27" t="s">
        <v>330</v>
      </c>
      <c r="I42" s="27" t="s">
        <v>340</v>
      </c>
      <c r="J42" s="27">
        <v>1090</v>
      </c>
      <c r="K42" s="45"/>
      <c r="L42" s="48"/>
      <c r="M42" s="27"/>
      <c r="N42" s="37">
        <v>1</v>
      </c>
    </row>
    <row r="43" spans="2:14" ht="14.1" customHeight="1">
      <c r="B43" s="36" t="s">
        <v>93</v>
      </c>
      <c r="C43" s="26" t="s">
        <v>45</v>
      </c>
      <c r="D43" s="27" t="s">
        <v>94</v>
      </c>
      <c r="E43" s="27" t="s">
        <v>95</v>
      </c>
      <c r="F43" s="27">
        <v>53003</v>
      </c>
      <c r="G43" s="27" t="s">
        <v>95</v>
      </c>
      <c r="H43" s="27" t="s">
        <v>96</v>
      </c>
      <c r="I43" s="27" t="s">
        <v>97</v>
      </c>
      <c r="J43" s="27">
        <v>1747</v>
      </c>
      <c r="K43" s="45"/>
      <c r="L43" s="48">
        <v>2</v>
      </c>
      <c r="M43" s="27"/>
      <c r="N43" s="37">
        <v>1</v>
      </c>
    </row>
    <row r="44" spans="2:14" ht="14.1" customHeight="1">
      <c r="B44" s="36" t="s">
        <v>93</v>
      </c>
      <c r="C44" s="26" t="s">
        <v>171</v>
      </c>
      <c r="D44" s="27" t="s">
        <v>94</v>
      </c>
      <c r="E44" s="27" t="s">
        <v>341</v>
      </c>
      <c r="F44" s="27">
        <v>56301</v>
      </c>
      <c r="G44" s="27" t="s">
        <v>342</v>
      </c>
      <c r="H44" s="27" t="s">
        <v>342</v>
      </c>
      <c r="I44" s="27" t="s">
        <v>64</v>
      </c>
      <c r="J44" s="27">
        <v>176</v>
      </c>
      <c r="K44" s="45"/>
      <c r="L44" s="48">
        <v>1</v>
      </c>
      <c r="M44" s="27"/>
      <c r="N44" s="37"/>
    </row>
    <row r="45" spans="2:14" s="22" customFormat="1" ht="14.1" customHeight="1">
      <c r="B45" s="36" t="s">
        <v>93</v>
      </c>
      <c r="C45" s="26" t="s">
        <v>59</v>
      </c>
      <c r="D45" s="27" t="s">
        <v>94</v>
      </c>
      <c r="E45" s="27" t="s">
        <v>343</v>
      </c>
      <c r="F45" s="27">
        <v>53862</v>
      </c>
      <c r="G45" s="27" t="s">
        <v>344</v>
      </c>
      <c r="H45" s="27" t="s">
        <v>345</v>
      </c>
      <c r="I45" s="27" t="s">
        <v>64</v>
      </c>
      <c r="J45" s="27">
        <v>36</v>
      </c>
      <c r="K45" s="45"/>
      <c r="L45" s="48">
        <v>1</v>
      </c>
      <c r="M45" s="27"/>
      <c r="N45" s="37"/>
    </row>
    <row r="46" spans="2:14" ht="14.1" customHeight="1">
      <c r="B46" s="36" t="s">
        <v>93</v>
      </c>
      <c r="C46" s="26" t="s">
        <v>59</v>
      </c>
      <c r="D46" s="27" t="s">
        <v>94</v>
      </c>
      <c r="E46" s="27" t="s">
        <v>95</v>
      </c>
      <c r="F46" s="27">
        <v>53315</v>
      </c>
      <c r="G46" s="27" t="s">
        <v>346</v>
      </c>
      <c r="H46" s="27" t="s">
        <v>346</v>
      </c>
      <c r="I46" s="27" t="s">
        <v>64</v>
      </c>
      <c r="J46" s="27">
        <v>159</v>
      </c>
      <c r="K46" s="45"/>
      <c r="L46" s="48">
        <v>1</v>
      </c>
      <c r="M46" s="27"/>
      <c r="N46" s="37"/>
    </row>
    <row r="47" spans="2:14" ht="14.1" customHeight="1">
      <c r="B47" s="34" t="s">
        <v>93</v>
      </c>
      <c r="C47" s="28" t="s">
        <v>59</v>
      </c>
      <c r="D47" s="28" t="s">
        <v>94</v>
      </c>
      <c r="E47" s="28" t="s">
        <v>95</v>
      </c>
      <c r="F47" s="28">
        <v>53803</v>
      </c>
      <c r="G47" s="28" t="s">
        <v>347</v>
      </c>
      <c r="H47" s="28" t="s">
        <v>347</v>
      </c>
      <c r="I47" s="28" t="s">
        <v>347</v>
      </c>
      <c r="J47" s="28">
        <v>8</v>
      </c>
      <c r="K47" s="44"/>
      <c r="L47" s="34">
        <v>1</v>
      </c>
      <c r="M47" s="28"/>
      <c r="N47" s="35"/>
    </row>
    <row r="48" spans="2:14" ht="14.1" customHeight="1">
      <c r="B48" s="36" t="s">
        <v>93</v>
      </c>
      <c r="C48" s="26" t="s">
        <v>59</v>
      </c>
      <c r="D48" s="27" t="s">
        <v>94</v>
      </c>
      <c r="E48" s="27" t="s">
        <v>348</v>
      </c>
      <c r="F48" s="27">
        <v>56943</v>
      </c>
      <c r="G48" s="27" t="s">
        <v>349</v>
      </c>
      <c r="H48" s="27" t="s">
        <v>350</v>
      </c>
      <c r="I48" s="27" t="s">
        <v>351</v>
      </c>
      <c r="J48" s="27">
        <v>776</v>
      </c>
      <c r="K48" s="45"/>
      <c r="L48" s="48">
        <v>1</v>
      </c>
      <c r="M48" s="27"/>
      <c r="N48" s="37"/>
    </row>
    <row r="49" spans="2:14" ht="14.1" customHeight="1">
      <c r="B49" s="36" t="s">
        <v>93</v>
      </c>
      <c r="C49" s="26" t="s">
        <v>59</v>
      </c>
      <c r="D49" s="27" t="s">
        <v>94</v>
      </c>
      <c r="E49" s="27" t="s">
        <v>348</v>
      </c>
      <c r="F49" s="27">
        <v>57201</v>
      </c>
      <c r="G49" s="27" t="s">
        <v>352</v>
      </c>
      <c r="H49" s="27" t="s">
        <v>352</v>
      </c>
      <c r="I49" s="27" t="s">
        <v>64</v>
      </c>
      <c r="J49" s="27">
        <v>300</v>
      </c>
      <c r="K49" s="45"/>
      <c r="L49" s="48">
        <v>1</v>
      </c>
      <c r="M49" s="27"/>
      <c r="N49" s="37"/>
    </row>
    <row r="50" spans="2:14" ht="14.1" customHeight="1">
      <c r="B50" s="36" t="s">
        <v>93</v>
      </c>
      <c r="C50" s="26" t="s">
        <v>59</v>
      </c>
      <c r="D50" s="27" t="s">
        <v>94</v>
      </c>
      <c r="E50" s="27" t="s">
        <v>348</v>
      </c>
      <c r="F50" s="27">
        <v>56553</v>
      </c>
      <c r="G50" s="27" t="s">
        <v>353</v>
      </c>
      <c r="H50" s="27" t="s">
        <v>354</v>
      </c>
      <c r="I50" s="27" t="s">
        <v>353</v>
      </c>
      <c r="J50" s="27">
        <v>191</v>
      </c>
      <c r="K50" s="45"/>
      <c r="L50" s="48">
        <v>1</v>
      </c>
      <c r="M50" s="27"/>
      <c r="N50" s="37"/>
    </row>
    <row r="51" spans="2:14" ht="14.1" customHeight="1">
      <c r="B51" s="36" t="s">
        <v>93</v>
      </c>
      <c r="C51" s="26" t="s">
        <v>59</v>
      </c>
      <c r="D51" s="27" t="s">
        <v>94</v>
      </c>
      <c r="E51" s="27" t="s">
        <v>341</v>
      </c>
      <c r="F51" s="27">
        <v>56151</v>
      </c>
      <c r="G51" s="27" t="s">
        <v>355</v>
      </c>
      <c r="H51" s="27" t="s">
        <v>356</v>
      </c>
      <c r="I51" s="27" t="s">
        <v>64</v>
      </c>
      <c r="J51" s="27">
        <v>243</v>
      </c>
      <c r="K51" s="45"/>
      <c r="L51" s="48">
        <v>1</v>
      </c>
      <c r="M51" s="27"/>
      <c r="N51" s="37"/>
    </row>
    <row r="52" spans="2:14" s="22" customFormat="1" ht="14.1" customHeight="1">
      <c r="B52" s="34" t="s">
        <v>93</v>
      </c>
      <c r="C52" s="28" t="s">
        <v>59</v>
      </c>
      <c r="D52" s="28" t="s">
        <v>94</v>
      </c>
      <c r="E52" s="28" t="s">
        <v>341</v>
      </c>
      <c r="F52" s="28">
        <v>56151</v>
      </c>
      <c r="G52" s="28" t="s">
        <v>355</v>
      </c>
      <c r="H52" s="28" t="s">
        <v>355</v>
      </c>
      <c r="I52" s="28" t="s">
        <v>355</v>
      </c>
      <c r="J52" s="28">
        <v>228</v>
      </c>
      <c r="K52" s="44"/>
      <c r="L52" s="34">
        <v>1</v>
      </c>
      <c r="M52" s="28"/>
      <c r="N52" s="35"/>
    </row>
    <row r="53" spans="2:14" ht="14.1" customHeight="1">
      <c r="B53" s="36" t="s">
        <v>93</v>
      </c>
      <c r="C53" s="26" t="s">
        <v>59</v>
      </c>
      <c r="D53" s="27" t="s">
        <v>94</v>
      </c>
      <c r="E53" s="27" t="s">
        <v>341</v>
      </c>
      <c r="F53" s="27">
        <v>56151</v>
      </c>
      <c r="G53" s="27" t="s">
        <v>355</v>
      </c>
      <c r="H53" s="27" t="s">
        <v>357</v>
      </c>
      <c r="I53" s="27" t="s">
        <v>64</v>
      </c>
      <c r="J53" s="27">
        <v>282</v>
      </c>
      <c r="K53" s="45"/>
      <c r="L53" s="48">
        <v>1</v>
      </c>
      <c r="M53" s="27"/>
      <c r="N53" s="37"/>
    </row>
    <row r="54" spans="2:14" ht="14.1" customHeight="1">
      <c r="B54" s="36" t="s">
        <v>93</v>
      </c>
      <c r="C54" s="26" t="s">
        <v>59</v>
      </c>
      <c r="D54" s="27" t="s">
        <v>94</v>
      </c>
      <c r="E54" s="27" t="s">
        <v>341</v>
      </c>
      <c r="F54" s="27">
        <v>56601</v>
      </c>
      <c r="G54" s="27" t="s">
        <v>358</v>
      </c>
      <c r="H54" s="27" t="s">
        <v>359</v>
      </c>
      <c r="I54" s="27" t="s">
        <v>360</v>
      </c>
      <c r="J54" s="27">
        <v>251</v>
      </c>
      <c r="K54" s="45"/>
      <c r="L54" s="48">
        <v>1</v>
      </c>
      <c r="M54" s="27"/>
      <c r="N54" s="37"/>
    </row>
    <row r="55" spans="2:14" ht="14.1" customHeight="1">
      <c r="B55" s="36" t="s">
        <v>93</v>
      </c>
      <c r="C55" s="26" t="s">
        <v>212</v>
      </c>
      <c r="D55" s="27" t="s">
        <v>94</v>
      </c>
      <c r="E55" s="27" t="s">
        <v>348</v>
      </c>
      <c r="F55" s="27">
        <v>57001</v>
      </c>
      <c r="G55" s="27" t="s">
        <v>361</v>
      </c>
      <c r="H55" s="27" t="s">
        <v>362</v>
      </c>
      <c r="I55" s="27" t="s">
        <v>363</v>
      </c>
      <c r="J55" s="27">
        <v>8</v>
      </c>
      <c r="K55" s="45"/>
      <c r="L55" s="48">
        <v>1</v>
      </c>
      <c r="M55" s="27"/>
      <c r="N55" s="37"/>
    </row>
    <row r="56" spans="2:14" ht="14.1" customHeight="1">
      <c r="B56" s="36" t="s">
        <v>93</v>
      </c>
      <c r="C56" s="26" t="s">
        <v>212</v>
      </c>
      <c r="D56" s="27" t="s">
        <v>94</v>
      </c>
      <c r="E56" s="27" t="s">
        <v>341</v>
      </c>
      <c r="F56" s="27">
        <v>56201</v>
      </c>
      <c r="G56" s="27" t="s">
        <v>341</v>
      </c>
      <c r="H56" s="27" t="s">
        <v>341</v>
      </c>
      <c r="I56" s="27" t="s">
        <v>364</v>
      </c>
      <c r="J56" s="27">
        <v>43</v>
      </c>
      <c r="K56" s="45"/>
      <c r="L56" s="48">
        <v>1</v>
      </c>
      <c r="M56" s="27"/>
      <c r="N56" s="37"/>
    </row>
    <row r="57" spans="2:14" ht="14.1" customHeight="1">
      <c r="B57" s="36" t="s">
        <v>78</v>
      </c>
      <c r="C57" s="26" t="s">
        <v>45</v>
      </c>
      <c r="D57" s="27" t="s">
        <v>80</v>
      </c>
      <c r="E57" s="27" t="s">
        <v>365</v>
      </c>
      <c r="F57" s="27">
        <v>50341</v>
      </c>
      <c r="G57" s="27" t="s">
        <v>365</v>
      </c>
      <c r="H57" s="27" t="s">
        <v>366</v>
      </c>
      <c r="I57" s="27" t="s">
        <v>367</v>
      </c>
      <c r="J57" s="27">
        <v>370</v>
      </c>
      <c r="K57" s="45">
        <v>40</v>
      </c>
      <c r="L57" s="48">
        <v>3</v>
      </c>
      <c r="M57" s="27"/>
      <c r="N57" s="37">
        <v>1</v>
      </c>
    </row>
    <row r="58" spans="2:14" ht="14.1" customHeight="1">
      <c r="B58" s="36" t="s">
        <v>78</v>
      </c>
      <c r="C58" s="26" t="s">
        <v>59</v>
      </c>
      <c r="D58" s="27" t="s">
        <v>80</v>
      </c>
      <c r="E58" s="27" t="s">
        <v>82</v>
      </c>
      <c r="F58" s="27"/>
      <c r="G58" s="27" t="s">
        <v>82</v>
      </c>
      <c r="H58" s="27"/>
      <c r="I58" s="27"/>
      <c r="J58" s="27"/>
      <c r="K58" s="45"/>
      <c r="L58" s="48">
        <v>1</v>
      </c>
      <c r="M58" s="27"/>
      <c r="N58" s="37"/>
    </row>
    <row r="59" spans="2:14" ht="14.1" customHeight="1">
      <c r="B59" s="36" t="s">
        <v>78</v>
      </c>
      <c r="C59" s="26" t="s">
        <v>59</v>
      </c>
      <c r="D59" s="27" t="s">
        <v>80</v>
      </c>
      <c r="E59" s="27" t="s">
        <v>365</v>
      </c>
      <c r="F59" s="27">
        <v>50362</v>
      </c>
      <c r="G59" s="27" t="s">
        <v>368</v>
      </c>
      <c r="H59" s="27" t="s">
        <v>368</v>
      </c>
      <c r="I59" s="27" t="s">
        <v>64</v>
      </c>
      <c r="J59" s="27">
        <v>9</v>
      </c>
      <c r="K59" s="45"/>
      <c r="L59" s="48">
        <v>1</v>
      </c>
      <c r="M59" s="27"/>
      <c r="N59" s="37"/>
    </row>
    <row r="60" spans="2:14" ht="14.1" customHeight="1">
      <c r="B60" s="34" t="s">
        <v>78</v>
      </c>
      <c r="C60" s="28" t="s">
        <v>59</v>
      </c>
      <c r="D60" s="28" t="s">
        <v>80</v>
      </c>
      <c r="E60" s="28" t="s">
        <v>369</v>
      </c>
      <c r="F60" s="28">
        <v>50601</v>
      </c>
      <c r="G60" s="28" t="s">
        <v>369</v>
      </c>
      <c r="H60" s="28" t="s">
        <v>370</v>
      </c>
      <c r="I60" s="28" t="s">
        <v>371</v>
      </c>
      <c r="J60" s="28">
        <v>1075</v>
      </c>
      <c r="K60" s="44"/>
      <c r="L60" s="34">
        <v>1</v>
      </c>
      <c r="M60" s="28"/>
      <c r="N60" s="35"/>
    </row>
    <row r="61" spans="2:14" ht="14.1" customHeight="1">
      <c r="B61" s="36" t="s">
        <v>78</v>
      </c>
      <c r="C61" s="26" t="s">
        <v>59</v>
      </c>
      <c r="D61" s="27" t="s">
        <v>80</v>
      </c>
      <c r="E61" s="27" t="s">
        <v>369</v>
      </c>
      <c r="F61" s="27">
        <v>50734</v>
      </c>
      <c r="G61" s="27" t="s">
        <v>372</v>
      </c>
      <c r="H61" s="27" t="s">
        <v>372</v>
      </c>
      <c r="I61" s="27" t="s">
        <v>64</v>
      </c>
      <c r="J61" s="27">
        <v>117</v>
      </c>
      <c r="K61" s="45"/>
      <c r="L61" s="48">
        <v>1</v>
      </c>
      <c r="M61" s="27"/>
      <c r="N61" s="37"/>
    </row>
    <row r="62" spans="2:14" ht="14.1" customHeight="1">
      <c r="B62" s="36" t="s">
        <v>78</v>
      </c>
      <c r="C62" s="26" t="s">
        <v>59</v>
      </c>
      <c r="D62" s="27" t="s">
        <v>80</v>
      </c>
      <c r="E62" s="27" t="s">
        <v>373</v>
      </c>
      <c r="F62" s="27">
        <v>55203</v>
      </c>
      <c r="G62" s="27" t="s">
        <v>374</v>
      </c>
      <c r="H62" s="27" t="s">
        <v>374</v>
      </c>
      <c r="I62" s="27" t="s">
        <v>375</v>
      </c>
      <c r="J62" s="27">
        <v>226</v>
      </c>
      <c r="K62" s="45"/>
      <c r="L62" s="48">
        <v>1</v>
      </c>
      <c r="M62" s="27"/>
      <c r="N62" s="37"/>
    </row>
    <row r="63" spans="2:14" ht="14.1" customHeight="1">
      <c r="B63" s="36" t="s">
        <v>78</v>
      </c>
      <c r="C63" s="26" t="s">
        <v>59</v>
      </c>
      <c r="D63" s="27" t="s">
        <v>80</v>
      </c>
      <c r="E63" s="27" t="s">
        <v>81</v>
      </c>
      <c r="F63" s="27">
        <v>54101</v>
      </c>
      <c r="G63" s="27" t="s">
        <v>81</v>
      </c>
      <c r="H63" s="27" t="s">
        <v>376</v>
      </c>
      <c r="I63" s="27" t="s">
        <v>377</v>
      </c>
      <c r="J63" s="27">
        <v>99</v>
      </c>
      <c r="K63" s="45"/>
      <c r="L63" s="48">
        <v>1</v>
      </c>
      <c r="M63" s="27"/>
      <c r="N63" s="37"/>
    </row>
    <row r="64" spans="2:14" ht="14.1" customHeight="1">
      <c r="B64" s="36" t="s">
        <v>78</v>
      </c>
      <c r="C64" s="26" t="s">
        <v>59</v>
      </c>
      <c r="D64" s="27" t="s">
        <v>80</v>
      </c>
      <c r="E64" s="27" t="s">
        <v>81</v>
      </c>
      <c r="F64" s="27">
        <v>54232</v>
      </c>
      <c r="G64" s="27" t="s">
        <v>378</v>
      </c>
      <c r="H64" s="27" t="s">
        <v>379</v>
      </c>
      <c r="I64" s="27" t="s">
        <v>64</v>
      </c>
      <c r="J64" s="27">
        <v>211</v>
      </c>
      <c r="K64" s="45"/>
      <c r="L64" s="48">
        <v>1</v>
      </c>
      <c r="M64" s="27"/>
      <c r="N64" s="37"/>
    </row>
    <row r="65" spans="2:14" ht="14.1" customHeight="1">
      <c r="B65" s="36" t="s">
        <v>78</v>
      </c>
      <c r="C65" s="26" t="s">
        <v>212</v>
      </c>
      <c r="D65" s="27" t="s">
        <v>80</v>
      </c>
      <c r="E65" s="27" t="s">
        <v>369</v>
      </c>
      <c r="F65" s="27">
        <v>50601</v>
      </c>
      <c r="G65" s="27" t="s">
        <v>369</v>
      </c>
      <c r="H65" s="27" t="s">
        <v>370</v>
      </c>
      <c r="I65" s="27" t="s">
        <v>380</v>
      </c>
      <c r="J65" s="27">
        <v>1057</v>
      </c>
      <c r="K65" s="45"/>
      <c r="L65" s="48">
        <v>1</v>
      </c>
      <c r="M65" s="27"/>
      <c r="N65" s="37"/>
    </row>
    <row r="66" spans="2:14" ht="14.1" customHeight="1">
      <c r="B66" s="36" t="s">
        <v>78</v>
      </c>
      <c r="C66" s="26" t="s">
        <v>212</v>
      </c>
      <c r="D66" s="27" t="s">
        <v>80</v>
      </c>
      <c r="E66" s="27" t="s">
        <v>381</v>
      </c>
      <c r="F66" s="27">
        <v>51601</v>
      </c>
      <c r="G66" s="27" t="s">
        <v>381</v>
      </c>
      <c r="H66" s="27" t="s">
        <v>381</v>
      </c>
      <c r="I66" s="27" t="s">
        <v>382</v>
      </c>
      <c r="J66" s="27">
        <v>1486</v>
      </c>
      <c r="K66" s="45"/>
      <c r="L66" s="48"/>
      <c r="M66" s="27">
        <v>1</v>
      </c>
      <c r="N66" s="37"/>
    </row>
    <row r="67" spans="2:14" ht="14.1" customHeight="1">
      <c r="B67" s="36" t="s">
        <v>78</v>
      </c>
      <c r="C67" s="26" t="s">
        <v>212</v>
      </c>
      <c r="D67" s="27" t="s">
        <v>80</v>
      </c>
      <c r="E67" s="27" t="s">
        <v>81</v>
      </c>
      <c r="F67" s="27">
        <v>54111</v>
      </c>
      <c r="G67" s="27" t="s">
        <v>81</v>
      </c>
      <c r="H67" s="27" t="s">
        <v>383</v>
      </c>
      <c r="I67" s="27" t="s">
        <v>384</v>
      </c>
      <c r="J67" s="27">
        <v>570</v>
      </c>
      <c r="K67" s="45"/>
      <c r="L67" s="48">
        <v>1</v>
      </c>
      <c r="M67" s="27"/>
      <c r="N67" s="37"/>
    </row>
    <row r="68" spans="2:14" ht="14.1" customHeight="1">
      <c r="B68" s="36" t="s">
        <v>100</v>
      </c>
      <c r="C68" s="26" t="s">
        <v>171</v>
      </c>
      <c r="D68" s="27" t="s">
        <v>101</v>
      </c>
      <c r="E68" s="27" t="s">
        <v>256</v>
      </c>
      <c r="F68" s="27">
        <v>58256</v>
      </c>
      <c r="G68" s="27" t="s">
        <v>385</v>
      </c>
      <c r="H68" s="27" t="s">
        <v>385</v>
      </c>
      <c r="I68" s="27" t="s">
        <v>64</v>
      </c>
      <c r="J68" s="27">
        <v>145</v>
      </c>
      <c r="K68" s="45"/>
      <c r="L68" s="48">
        <v>1</v>
      </c>
      <c r="M68" s="27"/>
      <c r="N68" s="37"/>
    </row>
    <row r="69" spans="2:14" ht="14.1" customHeight="1">
      <c r="B69" s="36" t="s">
        <v>100</v>
      </c>
      <c r="C69" s="26" t="s">
        <v>59</v>
      </c>
      <c r="D69" s="27" t="s">
        <v>101</v>
      </c>
      <c r="E69" s="27" t="s">
        <v>256</v>
      </c>
      <c r="F69" s="27">
        <v>58001</v>
      </c>
      <c r="G69" s="27" t="s">
        <v>256</v>
      </c>
      <c r="H69" s="27" t="s">
        <v>256</v>
      </c>
      <c r="I69" s="27" t="s">
        <v>324</v>
      </c>
      <c r="J69" s="27">
        <v>3331</v>
      </c>
      <c r="K69" s="45"/>
      <c r="L69" s="48">
        <v>1</v>
      </c>
      <c r="M69" s="27"/>
      <c r="N69" s="37"/>
    </row>
    <row r="70" spans="2:14" ht="14.1" customHeight="1">
      <c r="B70" s="36" t="s">
        <v>100</v>
      </c>
      <c r="C70" s="26" t="s">
        <v>59</v>
      </c>
      <c r="D70" s="27" t="s">
        <v>101</v>
      </c>
      <c r="E70" s="27" t="s">
        <v>256</v>
      </c>
      <c r="F70" s="27">
        <v>58001</v>
      </c>
      <c r="G70" s="27" t="s">
        <v>386</v>
      </c>
      <c r="H70" s="27" t="s">
        <v>387</v>
      </c>
      <c r="I70" s="27" t="s">
        <v>64</v>
      </c>
      <c r="J70" s="27">
        <v>123</v>
      </c>
      <c r="K70" s="45"/>
      <c r="L70" s="48"/>
      <c r="M70" s="27">
        <v>1</v>
      </c>
      <c r="N70" s="37"/>
    </row>
    <row r="71" spans="2:14" ht="14.1" customHeight="1">
      <c r="B71" s="36" t="s">
        <v>100</v>
      </c>
      <c r="C71" s="26" t="s">
        <v>59</v>
      </c>
      <c r="D71" s="27" t="s">
        <v>101</v>
      </c>
      <c r="E71" s="27" t="s">
        <v>102</v>
      </c>
      <c r="F71" s="27">
        <v>58601</v>
      </c>
      <c r="G71" s="27" t="s">
        <v>102</v>
      </c>
      <c r="H71" s="27" t="s">
        <v>388</v>
      </c>
      <c r="I71" s="27" t="s">
        <v>388</v>
      </c>
      <c r="J71" s="27">
        <v>2</v>
      </c>
      <c r="K71" s="45"/>
      <c r="L71" s="48">
        <v>1</v>
      </c>
      <c r="M71" s="27"/>
      <c r="N71" s="37"/>
    </row>
    <row r="72" spans="2:14" ht="14.1" customHeight="1">
      <c r="B72" s="36" t="s">
        <v>100</v>
      </c>
      <c r="C72" s="26" t="s">
        <v>59</v>
      </c>
      <c r="D72" s="27" t="s">
        <v>101</v>
      </c>
      <c r="E72" s="27" t="s">
        <v>102</v>
      </c>
      <c r="F72" s="27">
        <v>67529</v>
      </c>
      <c r="G72" s="27" t="s">
        <v>389</v>
      </c>
      <c r="H72" s="27" t="s">
        <v>389</v>
      </c>
      <c r="I72" s="27"/>
      <c r="J72" s="27"/>
      <c r="K72" s="45"/>
      <c r="L72" s="48">
        <v>1</v>
      </c>
      <c r="M72" s="27"/>
      <c r="N72" s="37"/>
    </row>
    <row r="73" spans="2:14" ht="14.1" customHeight="1">
      <c r="B73" s="36" t="s">
        <v>100</v>
      </c>
      <c r="C73" s="26" t="s">
        <v>59</v>
      </c>
      <c r="D73" s="27" t="s">
        <v>101</v>
      </c>
      <c r="E73" s="27" t="s">
        <v>102</v>
      </c>
      <c r="F73" s="27">
        <v>58861</v>
      </c>
      <c r="G73" s="27" t="s">
        <v>103</v>
      </c>
      <c r="H73" s="27" t="s">
        <v>103</v>
      </c>
      <c r="I73" s="27" t="s">
        <v>64</v>
      </c>
      <c r="J73" s="27">
        <v>60</v>
      </c>
      <c r="K73" s="45">
        <v>0</v>
      </c>
      <c r="L73" s="48"/>
      <c r="M73" s="27"/>
      <c r="N73" s="37">
        <v>1</v>
      </c>
    </row>
    <row r="74" spans="2:14" ht="14.1" customHeight="1">
      <c r="B74" s="36" t="s">
        <v>100</v>
      </c>
      <c r="C74" s="26" t="s">
        <v>59</v>
      </c>
      <c r="D74" s="27" t="s">
        <v>101</v>
      </c>
      <c r="E74" s="27" t="s">
        <v>390</v>
      </c>
      <c r="F74" s="27">
        <v>39601</v>
      </c>
      <c r="G74" s="27" t="s">
        <v>391</v>
      </c>
      <c r="H74" s="27" t="s">
        <v>391</v>
      </c>
      <c r="I74" s="27" t="s">
        <v>297</v>
      </c>
      <c r="J74" s="27">
        <v>101</v>
      </c>
      <c r="K74" s="45"/>
      <c r="L74" s="48">
        <v>1</v>
      </c>
      <c r="M74" s="27"/>
      <c r="N74" s="37"/>
    </row>
    <row r="75" spans="2:14" ht="14.1" customHeight="1">
      <c r="B75" s="36" t="s">
        <v>100</v>
      </c>
      <c r="C75" s="26" t="s">
        <v>59</v>
      </c>
      <c r="D75" s="27" t="s">
        <v>101</v>
      </c>
      <c r="E75" s="27" t="s">
        <v>393</v>
      </c>
      <c r="F75" s="27">
        <v>59231</v>
      </c>
      <c r="G75" s="27" t="s">
        <v>394</v>
      </c>
      <c r="H75" s="27" t="s">
        <v>395</v>
      </c>
      <c r="I75" s="27" t="s">
        <v>395</v>
      </c>
      <c r="J75" s="27">
        <v>125</v>
      </c>
      <c r="K75" s="45"/>
      <c r="L75" s="48">
        <v>1</v>
      </c>
      <c r="M75" s="27"/>
      <c r="N75" s="37"/>
    </row>
    <row r="76" spans="2:14" ht="14.1" customHeight="1">
      <c r="B76" s="34" t="s">
        <v>100</v>
      </c>
      <c r="C76" s="28" t="s">
        <v>59</v>
      </c>
      <c r="D76" s="28" t="s">
        <v>101</v>
      </c>
      <c r="E76" s="28" t="s">
        <v>393</v>
      </c>
      <c r="F76" s="28">
        <v>59401</v>
      </c>
      <c r="G76" s="28" t="s">
        <v>396</v>
      </c>
      <c r="H76" s="28" t="s">
        <v>396</v>
      </c>
      <c r="I76" s="28" t="s">
        <v>64</v>
      </c>
      <c r="J76" s="28">
        <v>55</v>
      </c>
      <c r="K76" s="44"/>
      <c r="L76" s="34"/>
      <c r="M76" s="28">
        <v>1</v>
      </c>
      <c r="N76" s="35"/>
    </row>
    <row r="77" spans="2:14" ht="14.1" customHeight="1">
      <c r="B77" s="36" t="s">
        <v>100</v>
      </c>
      <c r="C77" s="26" t="s">
        <v>212</v>
      </c>
      <c r="D77" s="27" t="s">
        <v>101</v>
      </c>
      <c r="E77" s="27" t="s">
        <v>256</v>
      </c>
      <c r="F77" s="27">
        <v>58001</v>
      </c>
      <c r="G77" s="27" t="s">
        <v>256</v>
      </c>
      <c r="H77" s="27" t="s">
        <v>256</v>
      </c>
      <c r="I77" s="27" t="s">
        <v>257</v>
      </c>
      <c r="J77" s="27">
        <v>279</v>
      </c>
      <c r="K77" s="45"/>
      <c r="L77" s="48">
        <v>1</v>
      </c>
      <c r="M77" s="27"/>
      <c r="N77" s="37">
        <v>1</v>
      </c>
    </row>
    <row r="78" spans="2:14" ht="14.1" customHeight="1">
      <c r="B78" s="36" t="s">
        <v>100</v>
      </c>
      <c r="C78" s="26" t="s">
        <v>212</v>
      </c>
      <c r="D78" s="27" t="s">
        <v>101</v>
      </c>
      <c r="E78" s="27" t="s">
        <v>390</v>
      </c>
      <c r="F78" s="27">
        <v>39301</v>
      </c>
      <c r="G78" s="27" t="s">
        <v>390</v>
      </c>
      <c r="H78" s="27" t="s">
        <v>390</v>
      </c>
      <c r="I78" s="27" t="s">
        <v>397</v>
      </c>
      <c r="J78" s="27">
        <v>2159</v>
      </c>
      <c r="K78" s="45"/>
      <c r="L78" s="48">
        <v>1</v>
      </c>
      <c r="M78" s="27"/>
      <c r="N78" s="37">
        <v>1</v>
      </c>
    </row>
    <row r="79" spans="2:14" ht="14.1" customHeight="1">
      <c r="B79" s="36" t="s">
        <v>100</v>
      </c>
      <c r="C79" s="26" t="s">
        <v>212</v>
      </c>
      <c r="D79" s="27" t="s">
        <v>101</v>
      </c>
      <c r="E79" s="27" t="s">
        <v>392</v>
      </c>
      <c r="F79" s="27">
        <v>67401</v>
      </c>
      <c r="G79" s="27" t="s">
        <v>392</v>
      </c>
      <c r="H79" s="27" t="s">
        <v>398</v>
      </c>
      <c r="I79" s="27" t="s">
        <v>399</v>
      </c>
      <c r="J79" s="27">
        <v>239</v>
      </c>
      <c r="K79" s="45">
        <v>1</v>
      </c>
      <c r="L79" s="48">
        <v>1</v>
      </c>
      <c r="M79" s="27"/>
      <c r="N79" s="37">
        <v>1</v>
      </c>
    </row>
    <row r="80" spans="2:14" ht="14.1" customHeight="1">
      <c r="B80" s="36" t="s">
        <v>100</v>
      </c>
      <c r="C80" s="26" t="s">
        <v>212</v>
      </c>
      <c r="D80" s="27" t="s">
        <v>101</v>
      </c>
      <c r="E80" s="27" t="s">
        <v>393</v>
      </c>
      <c r="F80" s="27">
        <v>59152</v>
      </c>
      <c r="G80" s="27" t="s">
        <v>393</v>
      </c>
      <c r="H80" s="27" t="s">
        <v>400</v>
      </c>
      <c r="I80" s="27" t="s">
        <v>401</v>
      </c>
      <c r="J80" s="27">
        <v>1208</v>
      </c>
      <c r="K80" s="45">
        <v>12</v>
      </c>
      <c r="L80" s="48">
        <v>1</v>
      </c>
      <c r="M80" s="27"/>
      <c r="N80" s="37">
        <v>1</v>
      </c>
    </row>
    <row r="81" spans="2:14" s="22" customFormat="1" ht="14.1" customHeight="1">
      <c r="B81" s="36" t="s">
        <v>100</v>
      </c>
      <c r="C81" s="26" t="s">
        <v>59</v>
      </c>
      <c r="D81" s="27" t="s">
        <v>101</v>
      </c>
      <c r="E81" s="27" t="s">
        <v>390</v>
      </c>
      <c r="F81" s="27">
        <v>39426</v>
      </c>
      <c r="G81" s="27" t="s">
        <v>402</v>
      </c>
      <c r="H81" s="27" t="s">
        <v>402</v>
      </c>
      <c r="I81" s="27" t="s">
        <v>403</v>
      </c>
      <c r="J81" s="27">
        <v>297</v>
      </c>
      <c r="K81" s="45"/>
      <c r="L81" s="48">
        <v>1</v>
      </c>
      <c r="M81" s="27"/>
      <c r="N81" s="37"/>
    </row>
    <row r="82" spans="2:14" ht="14.1" customHeight="1">
      <c r="B82" s="34" t="s">
        <v>100</v>
      </c>
      <c r="C82" s="28" t="s">
        <v>45</v>
      </c>
      <c r="D82" s="28" t="s">
        <v>101</v>
      </c>
      <c r="E82" s="28" t="s">
        <v>102</v>
      </c>
      <c r="F82" s="28">
        <v>58601</v>
      </c>
      <c r="G82" s="28" t="s">
        <v>102</v>
      </c>
      <c r="H82" s="28" t="s">
        <v>404</v>
      </c>
      <c r="I82" s="28" t="s">
        <v>405</v>
      </c>
      <c r="J82" s="28">
        <v>94</v>
      </c>
      <c r="K82" s="44">
        <v>22</v>
      </c>
      <c r="L82" s="34">
        <v>2</v>
      </c>
      <c r="M82" s="28"/>
      <c r="N82" s="35">
        <v>1</v>
      </c>
    </row>
    <row r="83" spans="2:14" ht="14.1" customHeight="1">
      <c r="B83" s="36" t="s">
        <v>100</v>
      </c>
      <c r="C83" s="26" t="s">
        <v>59</v>
      </c>
      <c r="D83" s="27" t="s">
        <v>101</v>
      </c>
      <c r="E83" s="27" t="s">
        <v>392</v>
      </c>
      <c r="F83" s="27">
        <v>67524</v>
      </c>
      <c r="G83" s="27" t="s">
        <v>406</v>
      </c>
      <c r="H83" s="27" t="s">
        <v>407</v>
      </c>
      <c r="I83" s="27"/>
      <c r="J83" s="27">
        <v>47</v>
      </c>
      <c r="K83" s="45"/>
      <c r="L83" s="48">
        <v>1</v>
      </c>
      <c r="M83" s="27"/>
      <c r="N83" s="37"/>
    </row>
    <row r="84" spans="2:14" ht="14.1" customHeight="1">
      <c r="B84" s="36" t="s">
        <v>100</v>
      </c>
      <c r="C84" s="26" t="s">
        <v>59</v>
      </c>
      <c r="D84" s="27" t="s">
        <v>101</v>
      </c>
      <c r="E84" s="27" t="s">
        <v>392</v>
      </c>
      <c r="F84" s="27">
        <v>67555</v>
      </c>
      <c r="G84" s="27" t="s">
        <v>408</v>
      </c>
      <c r="H84" s="27" t="s">
        <v>408</v>
      </c>
      <c r="I84" s="27" t="s">
        <v>409</v>
      </c>
      <c r="J84" s="27">
        <v>215</v>
      </c>
      <c r="K84" s="45"/>
      <c r="L84" s="48">
        <v>1</v>
      </c>
      <c r="M84" s="27"/>
      <c r="N84" s="37"/>
    </row>
    <row r="85" spans="2:14" ht="14.1" customHeight="1">
      <c r="B85" s="36" t="s">
        <v>100</v>
      </c>
      <c r="C85" s="26" t="s">
        <v>59</v>
      </c>
      <c r="D85" s="27" t="s">
        <v>101</v>
      </c>
      <c r="E85" s="27" t="s">
        <v>392</v>
      </c>
      <c r="F85" s="27">
        <v>67505</v>
      </c>
      <c r="G85" s="27" t="s">
        <v>410</v>
      </c>
      <c r="H85" s="27" t="s">
        <v>410</v>
      </c>
      <c r="I85" s="27" t="s">
        <v>64</v>
      </c>
      <c r="J85" s="27">
        <v>128</v>
      </c>
      <c r="K85" s="45">
        <v>0</v>
      </c>
      <c r="L85" s="48"/>
      <c r="M85" s="27">
        <v>1</v>
      </c>
      <c r="N85" s="37"/>
    </row>
    <row r="86" spans="2:14" s="24" customFormat="1" ht="14.1" customHeight="1">
      <c r="B86" s="36" t="s">
        <v>100</v>
      </c>
      <c r="C86" s="26" t="s">
        <v>59</v>
      </c>
      <c r="D86" s="27" t="s">
        <v>101</v>
      </c>
      <c r="E86" s="27" t="s">
        <v>392</v>
      </c>
      <c r="F86" s="27">
        <v>67545</v>
      </c>
      <c r="G86" s="27" t="s">
        <v>411</v>
      </c>
      <c r="H86" s="27" t="s">
        <v>411</v>
      </c>
      <c r="I86" s="27" t="s">
        <v>64</v>
      </c>
      <c r="J86" s="27">
        <v>36</v>
      </c>
      <c r="K86" s="45"/>
      <c r="L86" s="48">
        <v>1</v>
      </c>
      <c r="M86" s="27"/>
      <c r="N86" s="37"/>
    </row>
    <row r="87" spans="2:14" ht="14.1" customHeight="1">
      <c r="B87" s="36" t="s">
        <v>100</v>
      </c>
      <c r="C87" s="26" t="s">
        <v>59</v>
      </c>
      <c r="D87" s="27" t="s">
        <v>101</v>
      </c>
      <c r="E87" s="27" t="s">
        <v>393</v>
      </c>
      <c r="F87" s="27">
        <v>59451</v>
      </c>
      <c r="G87" s="27" t="s">
        <v>412</v>
      </c>
      <c r="H87" s="27" t="s">
        <v>412</v>
      </c>
      <c r="I87" s="27" t="s">
        <v>412</v>
      </c>
      <c r="J87" s="27">
        <v>78</v>
      </c>
      <c r="K87" s="45"/>
      <c r="L87" s="48">
        <v>1</v>
      </c>
      <c r="M87" s="27"/>
      <c r="N87" s="37"/>
    </row>
    <row r="88" spans="2:14" ht="14.1" customHeight="1">
      <c r="B88" s="36" t="s">
        <v>201</v>
      </c>
      <c r="C88" s="26" t="s">
        <v>45</v>
      </c>
      <c r="D88" s="27" t="s">
        <v>202</v>
      </c>
      <c r="E88" s="27" t="s">
        <v>203</v>
      </c>
      <c r="F88" s="27">
        <v>36006</v>
      </c>
      <c r="G88" s="27" t="s">
        <v>203</v>
      </c>
      <c r="H88" s="27" t="s">
        <v>413</v>
      </c>
      <c r="I88" s="27" t="s">
        <v>124</v>
      </c>
      <c r="J88" s="27">
        <v>318</v>
      </c>
      <c r="K88" s="45">
        <v>4</v>
      </c>
      <c r="L88" s="48">
        <v>2</v>
      </c>
      <c r="M88" s="27"/>
      <c r="N88" s="37"/>
    </row>
    <row r="89" spans="2:14" ht="14.1" customHeight="1">
      <c r="B89" s="36" t="s">
        <v>201</v>
      </c>
      <c r="C89" s="26" t="s">
        <v>59</v>
      </c>
      <c r="D89" s="27" t="s">
        <v>202</v>
      </c>
      <c r="E89" s="27" t="s">
        <v>203</v>
      </c>
      <c r="F89" s="27">
        <v>36452</v>
      </c>
      <c r="G89" s="27" t="s">
        <v>414</v>
      </c>
      <c r="H89" s="27" t="s">
        <v>414</v>
      </c>
      <c r="I89" s="27" t="s">
        <v>415</v>
      </c>
      <c r="J89" s="27">
        <v>184</v>
      </c>
      <c r="K89" s="45"/>
      <c r="L89" s="48">
        <v>1</v>
      </c>
      <c r="M89" s="27"/>
      <c r="N89" s="37"/>
    </row>
    <row r="90" spans="2:14" ht="14.1" customHeight="1">
      <c r="B90" s="36" t="s">
        <v>201</v>
      </c>
      <c r="C90" s="26" t="s">
        <v>212</v>
      </c>
      <c r="D90" s="27" t="s">
        <v>202</v>
      </c>
      <c r="E90" s="27" t="s">
        <v>213</v>
      </c>
      <c r="F90" s="27">
        <v>35301</v>
      </c>
      <c r="G90" s="27" t="s">
        <v>416</v>
      </c>
      <c r="H90" s="27" t="s">
        <v>416</v>
      </c>
      <c r="I90" s="27" t="s">
        <v>417</v>
      </c>
      <c r="J90" s="27">
        <v>11</v>
      </c>
      <c r="K90" s="45"/>
      <c r="L90" s="48">
        <v>1</v>
      </c>
      <c r="M90" s="27"/>
      <c r="N90" s="37"/>
    </row>
    <row r="91" spans="2:14" ht="14.1" customHeight="1">
      <c r="B91" s="34" t="s">
        <v>418</v>
      </c>
      <c r="C91" s="28" t="s">
        <v>45</v>
      </c>
      <c r="D91" s="28" t="s">
        <v>419</v>
      </c>
      <c r="E91" s="28" t="s">
        <v>420</v>
      </c>
      <c r="F91" s="28">
        <v>46001</v>
      </c>
      <c r="G91" s="28" t="s">
        <v>420</v>
      </c>
      <c r="H91" s="28" t="s">
        <v>421</v>
      </c>
      <c r="I91" s="28" t="s">
        <v>422</v>
      </c>
      <c r="J91" s="28">
        <v>521</v>
      </c>
      <c r="K91" s="44"/>
      <c r="L91" s="34"/>
      <c r="M91" s="28">
        <v>1</v>
      </c>
      <c r="N91" s="35">
        <v>2</v>
      </c>
    </row>
    <row r="92" spans="2:14" ht="14.1" customHeight="1">
      <c r="B92" s="36" t="s">
        <v>418</v>
      </c>
      <c r="C92" s="26" t="s">
        <v>59</v>
      </c>
      <c r="D92" s="27" t="s">
        <v>419</v>
      </c>
      <c r="E92" s="27" t="s">
        <v>423</v>
      </c>
      <c r="F92" s="27">
        <v>47124</v>
      </c>
      <c r="G92" s="27" t="s">
        <v>424</v>
      </c>
      <c r="H92" s="27" t="s">
        <v>425</v>
      </c>
      <c r="I92" s="27" t="s">
        <v>426</v>
      </c>
      <c r="J92" s="27">
        <v>3</v>
      </c>
      <c r="K92" s="45"/>
      <c r="L92" s="48">
        <v>1</v>
      </c>
      <c r="M92" s="27"/>
      <c r="N92" s="37"/>
    </row>
    <row r="93" spans="2:14" ht="14.1" customHeight="1">
      <c r="B93" s="36" t="s">
        <v>418</v>
      </c>
      <c r="C93" s="26" t="s">
        <v>59</v>
      </c>
      <c r="D93" s="27" t="s">
        <v>419</v>
      </c>
      <c r="E93" s="27" t="s">
        <v>423</v>
      </c>
      <c r="F93" s="27">
        <v>47124</v>
      </c>
      <c r="G93" s="27" t="s">
        <v>427</v>
      </c>
      <c r="H93" s="27" t="s">
        <v>428</v>
      </c>
      <c r="I93" s="27" t="s">
        <v>64</v>
      </c>
      <c r="J93" s="27">
        <v>30</v>
      </c>
      <c r="K93" s="45"/>
      <c r="L93" s="48">
        <v>1</v>
      </c>
      <c r="M93" s="27"/>
      <c r="N93" s="37"/>
    </row>
    <row r="94" spans="2:14" ht="14.1" customHeight="1">
      <c r="B94" s="36" t="s">
        <v>418</v>
      </c>
      <c r="C94" s="26" t="s">
        <v>59</v>
      </c>
      <c r="D94" s="27" t="s">
        <v>419</v>
      </c>
      <c r="E94" s="27" t="s">
        <v>429</v>
      </c>
      <c r="F94" s="27">
        <v>46822</v>
      </c>
      <c r="G94" s="27" t="s">
        <v>430</v>
      </c>
      <c r="H94" s="27" t="s">
        <v>430</v>
      </c>
      <c r="I94" s="27" t="s">
        <v>97</v>
      </c>
      <c r="J94" s="27">
        <v>43</v>
      </c>
      <c r="K94" s="45"/>
      <c r="L94" s="48">
        <v>1</v>
      </c>
      <c r="M94" s="27"/>
      <c r="N94" s="37"/>
    </row>
    <row r="95" spans="2:14" ht="14.1" customHeight="1">
      <c r="B95" s="36" t="s">
        <v>418</v>
      </c>
      <c r="C95" s="26" t="s">
        <v>59</v>
      </c>
      <c r="D95" s="27" t="s">
        <v>419</v>
      </c>
      <c r="E95" s="27" t="s">
        <v>420</v>
      </c>
      <c r="F95" s="27">
        <v>46401</v>
      </c>
      <c r="G95" s="27" t="s">
        <v>431</v>
      </c>
      <c r="H95" s="27" t="s">
        <v>431</v>
      </c>
      <c r="I95" s="27" t="s">
        <v>432</v>
      </c>
      <c r="J95" s="27">
        <v>737</v>
      </c>
      <c r="K95" s="45"/>
      <c r="L95" s="48">
        <v>1</v>
      </c>
      <c r="M95" s="27"/>
      <c r="N95" s="37"/>
    </row>
    <row r="96" spans="2:14" ht="14.1" customHeight="1">
      <c r="B96" s="36" t="s">
        <v>418</v>
      </c>
      <c r="C96" s="26" t="s">
        <v>59</v>
      </c>
      <c r="D96" s="27" t="s">
        <v>419</v>
      </c>
      <c r="E96" s="27" t="s">
        <v>433</v>
      </c>
      <c r="F96" s="27">
        <v>51301</v>
      </c>
      <c r="G96" s="27" t="s">
        <v>434</v>
      </c>
      <c r="H96" s="27" t="s">
        <v>434</v>
      </c>
      <c r="I96" s="27" t="s">
        <v>64</v>
      </c>
      <c r="J96" s="27">
        <v>13</v>
      </c>
      <c r="K96" s="45"/>
      <c r="L96" s="48">
        <v>1</v>
      </c>
      <c r="M96" s="27"/>
      <c r="N96" s="37"/>
    </row>
    <row r="97" spans="2:14" ht="14.1" customHeight="1">
      <c r="B97" s="36" t="s">
        <v>418</v>
      </c>
      <c r="C97" s="26" t="s">
        <v>212</v>
      </c>
      <c r="D97" s="27" t="s">
        <v>419</v>
      </c>
      <c r="E97" s="27" t="s">
        <v>423</v>
      </c>
      <c r="F97" s="27">
        <v>47001</v>
      </c>
      <c r="G97" s="27" t="s">
        <v>423</v>
      </c>
      <c r="H97" s="27" t="s">
        <v>423</v>
      </c>
      <c r="I97" s="27" t="s">
        <v>435</v>
      </c>
      <c r="J97" s="27">
        <v>391</v>
      </c>
      <c r="K97" s="45">
        <v>2</v>
      </c>
      <c r="L97" s="48">
        <v>1</v>
      </c>
      <c r="M97" s="27">
        <v>1</v>
      </c>
      <c r="N97" s="37">
        <v>1</v>
      </c>
    </row>
    <row r="98" spans="2:14" ht="14.1" customHeight="1">
      <c r="B98" s="36" t="s">
        <v>418</v>
      </c>
      <c r="C98" s="26" t="s">
        <v>212</v>
      </c>
      <c r="D98" s="27" t="s">
        <v>419</v>
      </c>
      <c r="E98" s="27" t="s">
        <v>433</v>
      </c>
      <c r="F98" s="27">
        <v>51301</v>
      </c>
      <c r="G98" s="27" t="s">
        <v>433</v>
      </c>
      <c r="H98" s="27" t="s">
        <v>433</v>
      </c>
      <c r="I98" s="27" t="s">
        <v>436</v>
      </c>
      <c r="J98" s="27">
        <v>432</v>
      </c>
      <c r="K98" s="45"/>
      <c r="L98" s="48">
        <v>1</v>
      </c>
      <c r="M98" s="27">
        <v>1</v>
      </c>
      <c r="N98" s="37">
        <v>1</v>
      </c>
    </row>
    <row r="99" spans="2:14" ht="14.1" customHeight="1">
      <c r="B99" s="36" t="s">
        <v>418</v>
      </c>
      <c r="C99" s="26" t="s">
        <v>59</v>
      </c>
      <c r="D99" s="27" t="s">
        <v>419</v>
      </c>
      <c r="E99" s="27" t="s">
        <v>437</v>
      </c>
      <c r="F99" s="27">
        <v>46345</v>
      </c>
      <c r="G99" s="27" t="s">
        <v>438</v>
      </c>
      <c r="H99" s="27" t="s">
        <v>438</v>
      </c>
      <c r="I99" s="27"/>
      <c r="J99" s="27">
        <v>67</v>
      </c>
      <c r="K99" s="45"/>
      <c r="L99" s="48">
        <v>1</v>
      </c>
      <c r="M99" s="27"/>
      <c r="N99" s="37"/>
    </row>
    <row r="100" spans="2:14" ht="14.1" customHeight="1">
      <c r="B100" s="34" t="s">
        <v>418</v>
      </c>
      <c r="C100" s="28" t="s">
        <v>439</v>
      </c>
      <c r="D100" s="28" t="s">
        <v>419</v>
      </c>
      <c r="E100" s="28" t="s">
        <v>440</v>
      </c>
      <c r="F100" s="28">
        <v>46841</v>
      </c>
      <c r="G100" s="28" t="s">
        <v>440</v>
      </c>
      <c r="H100" s="28" t="s">
        <v>440</v>
      </c>
      <c r="I100" s="28" t="s">
        <v>441</v>
      </c>
      <c r="J100" s="28">
        <v>675</v>
      </c>
      <c r="K100" s="44"/>
      <c r="L100" s="34">
        <v>1</v>
      </c>
      <c r="M100" s="28"/>
      <c r="N100" s="35"/>
    </row>
    <row r="101" spans="2:14" ht="14.1" customHeight="1">
      <c r="B101" s="36" t="s">
        <v>107</v>
      </c>
      <c r="C101" s="26" t="s">
        <v>59</v>
      </c>
      <c r="D101" s="27" t="s">
        <v>108</v>
      </c>
      <c r="E101" s="27"/>
      <c r="F101" s="27"/>
      <c r="G101" s="27" t="s">
        <v>442</v>
      </c>
      <c r="H101" s="27" t="s">
        <v>442</v>
      </c>
      <c r="I101" s="27"/>
      <c r="J101" s="27">
        <v>336</v>
      </c>
      <c r="K101" s="45"/>
      <c r="L101" s="48">
        <v>1</v>
      </c>
      <c r="M101" s="27"/>
      <c r="N101" s="37"/>
    </row>
    <row r="102" spans="2:14" ht="14.1" customHeight="1">
      <c r="B102" s="36" t="s">
        <v>107</v>
      </c>
      <c r="C102" s="26" t="s">
        <v>59</v>
      </c>
      <c r="D102" s="27" t="s">
        <v>108</v>
      </c>
      <c r="E102" s="27" t="s">
        <v>443</v>
      </c>
      <c r="F102" s="27">
        <v>78501</v>
      </c>
      <c r="G102" s="27" t="s">
        <v>444</v>
      </c>
      <c r="H102" s="27" t="s">
        <v>444</v>
      </c>
      <c r="I102" s="27" t="s">
        <v>64</v>
      </c>
      <c r="J102" s="27">
        <v>182</v>
      </c>
      <c r="K102" s="45"/>
      <c r="L102" s="48">
        <v>1</v>
      </c>
      <c r="M102" s="27"/>
      <c r="N102" s="37"/>
    </row>
    <row r="103" spans="2:14" ht="14.1" customHeight="1">
      <c r="B103" s="36" t="s">
        <v>107</v>
      </c>
      <c r="C103" s="26" t="s">
        <v>59</v>
      </c>
      <c r="D103" s="27" t="s">
        <v>108</v>
      </c>
      <c r="E103" s="27" t="s">
        <v>443</v>
      </c>
      <c r="F103" s="27">
        <v>77900</v>
      </c>
      <c r="G103" s="27" t="s">
        <v>443</v>
      </c>
      <c r="H103" s="27" t="s">
        <v>445</v>
      </c>
      <c r="I103" s="27" t="s">
        <v>446</v>
      </c>
      <c r="J103" s="27">
        <v>597</v>
      </c>
      <c r="K103" s="45">
        <v>18</v>
      </c>
      <c r="L103" s="48">
        <v>1</v>
      </c>
      <c r="M103" s="27"/>
      <c r="N103" s="37"/>
    </row>
    <row r="104" spans="2:14" ht="14.1" customHeight="1">
      <c r="B104" s="36" t="s">
        <v>107</v>
      </c>
      <c r="C104" s="26" t="s">
        <v>59</v>
      </c>
      <c r="D104" s="27" t="s">
        <v>108</v>
      </c>
      <c r="E104" s="27" t="s">
        <v>447</v>
      </c>
      <c r="F104" s="27">
        <v>79841</v>
      </c>
      <c r="G104" s="27" t="s">
        <v>448</v>
      </c>
      <c r="H104" s="27" t="s">
        <v>448</v>
      </c>
      <c r="I104" s="27" t="s">
        <v>449</v>
      </c>
      <c r="J104" s="27">
        <v>537</v>
      </c>
      <c r="K104" s="45"/>
      <c r="L104" s="48">
        <v>1</v>
      </c>
      <c r="M104" s="27"/>
      <c r="N104" s="37"/>
    </row>
    <row r="105" spans="2:14" ht="14.1" customHeight="1">
      <c r="B105" s="36" t="s">
        <v>107</v>
      </c>
      <c r="C105" s="26" t="s">
        <v>59</v>
      </c>
      <c r="D105" s="27" t="s">
        <v>108</v>
      </c>
      <c r="E105" s="27" t="s">
        <v>447</v>
      </c>
      <c r="F105" s="27">
        <v>79842</v>
      </c>
      <c r="G105" s="27" t="s">
        <v>450</v>
      </c>
      <c r="H105" s="27" t="s">
        <v>450</v>
      </c>
      <c r="I105" s="27" t="s">
        <v>64</v>
      </c>
      <c r="J105" s="27">
        <v>172</v>
      </c>
      <c r="K105" s="45"/>
      <c r="L105" s="48">
        <v>1</v>
      </c>
      <c r="M105" s="27"/>
      <c r="N105" s="37"/>
    </row>
    <row r="106" spans="2:14" ht="14.1" customHeight="1">
      <c r="B106" s="36" t="s">
        <v>107</v>
      </c>
      <c r="C106" s="26" t="s">
        <v>59</v>
      </c>
      <c r="D106" s="27" t="s">
        <v>108</v>
      </c>
      <c r="E106" s="27" t="s">
        <v>116</v>
      </c>
      <c r="F106" s="27">
        <v>75103</v>
      </c>
      <c r="G106" s="27" t="s">
        <v>451</v>
      </c>
      <c r="H106" s="27" t="s">
        <v>451</v>
      </c>
      <c r="I106" s="27" t="s">
        <v>452</v>
      </c>
      <c r="J106" s="27">
        <v>468</v>
      </c>
      <c r="K106" s="45"/>
      <c r="L106" s="48">
        <v>1</v>
      </c>
      <c r="M106" s="27"/>
      <c r="N106" s="37"/>
    </row>
    <row r="107" spans="2:14" s="22" customFormat="1" ht="14.1" customHeight="1">
      <c r="B107" s="36" t="s">
        <v>107</v>
      </c>
      <c r="C107" s="26" t="s">
        <v>59</v>
      </c>
      <c r="D107" s="27" t="s">
        <v>108</v>
      </c>
      <c r="E107" s="27" t="s">
        <v>109</v>
      </c>
      <c r="F107" s="27">
        <v>78901</v>
      </c>
      <c r="G107" s="27" t="s">
        <v>453</v>
      </c>
      <c r="H107" s="27" t="s">
        <v>453</v>
      </c>
      <c r="I107" s="27" t="s">
        <v>454</v>
      </c>
      <c r="J107" s="27">
        <v>1700</v>
      </c>
      <c r="K107" s="45">
        <v>2</v>
      </c>
      <c r="L107" s="48">
        <v>1</v>
      </c>
      <c r="M107" s="27"/>
      <c r="N107" s="37"/>
    </row>
    <row r="108" spans="2:14" ht="14.1" customHeight="1">
      <c r="B108" s="34" t="s">
        <v>107</v>
      </c>
      <c r="C108" s="28" t="s">
        <v>212</v>
      </c>
      <c r="D108" s="28" t="s">
        <v>108</v>
      </c>
      <c r="E108" s="28" t="s">
        <v>455</v>
      </c>
      <c r="F108" s="28">
        <v>79001</v>
      </c>
      <c r="G108" s="28" t="s">
        <v>455</v>
      </c>
      <c r="H108" s="28" t="s">
        <v>455</v>
      </c>
      <c r="I108" s="28" t="s">
        <v>283</v>
      </c>
      <c r="J108" s="28">
        <v>606</v>
      </c>
      <c r="K108" s="44">
        <v>4</v>
      </c>
      <c r="L108" s="34"/>
      <c r="M108" s="28">
        <v>1</v>
      </c>
      <c r="N108" s="35"/>
    </row>
    <row r="109" spans="2:14" ht="14.1" customHeight="1">
      <c r="B109" s="36" t="s">
        <v>107</v>
      </c>
      <c r="C109" s="26" t="s">
        <v>212</v>
      </c>
      <c r="D109" s="27" t="s">
        <v>108</v>
      </c>
      <c r="E109" s="27" t="s">
        <v>116</v>
      </c>
      <c r="F109" s="27">
        <v>75002</v>
      </c>
      <c r="G109" s="27" t="s">
        <v>116</v>
      </c>
      <c r="H109" s="27" t="s">
        <v>117</v>
      </c>
      <c r="I109" s="27" t="s">
        <v>456</v>
      </c>
      <c r="J109" s="27">
        <v>606</v>
      </c>
      <c r="K109" s="45">
        <v>2</v>
      </c>
      <c r="L109" s="48"/>
      <c r="M109" s="27">
        <v>1</v>
      </c>
      <c r="N109" s="37"/>
    </row>
    <row r="110" spans="2:14" ht="14.1" customHeight="1">
      <c r="B110" s="36" t="s">
        <v>107</v>
      </c>
      <c r="C110" s="26" t="s">
        <v>212</v>
      </c>
      <c r="D110" s="27" t="s">
        <v>108</v>
      </c>
      <c r="E110" s="27" t="s">
        <v>109</v>
      </c>
      <c r="F110" s="27">
        <v>78701</v>
      </c>
      <c r="G110" s="27" t="s">
        <v>109</v>
      </c>
      <c r="H110" s="27" t="s">
        <v>109</v>
      </c>
      <c r="I110" s="27" t="s">
        <v>457</v>
      </c>
      <c r="J110" s="27">
        <v>295</v>
      </c>
      <c r="K110" s="45">
        <v>44</v>
      </c>
      <c r="L110" s="48"/>
      <c r="M110" s="27">
        <v>1</v>
      </c>
      <c r="N110" s="37">
        <v>1</v>
      </c>
    </row>
    <row r="111" spans="2:14" ht="14.1" customHeight="1">
      <c r="B111" s="36" t="s">
        <v>107</v>
      </c>
      <c r="C111" s="26" t="s">
        <v>45</v>
      </c>
      <c r="D111" s="27" t="s">
        <v>108</v>
      </c>
      <c r="E111" s="27" t="s">
        <v>443</v>
      </c>
      <c r="F111" s="27">
        <v>77900</v>
      </c>
      <c r="G111" s="27" t="s">
        <v>443</v>
      </c>
      <c r="H111" s="27" t="s">
        <v>458</v>
      </c>
      <c r="I111" s="27" t="s">
        <v>459</v>
      </c>
      <c r="J111" s="27">
        <v>563</v>
      </c>
      <c r="K111" s="45">
        <v>101</v>
      </c>
      <c r="L111" s="48">
        <v>1</v>
      </c>
      <c r="M111" s="27"/>
      <c r="N111" s="37">
        <v>1</v>
      </c>
    </row>
    <row r="112" spans="2:14" ht="14.1" customHeight="1">
      <c r="B112" s="34" t="s">
        <v>217</v>
      </c>
      <c r="C112" s="28" t="s">
        <v>45</v>
      </c>
      <c r="D112" s="28" t="s">
        <v>218</v>
      </c>
      <c r="E112" s="28" t="s">
        <v>219</v>
      </c>
      <c r="F112" s="28">
        <v>30100</v>
      </c>
      <c r="G112" s="28" t="s">
        <v>220</v>
      </c>
      <c r="H112" s="28" t="s">
        <v>460</v>
      </c>
      <c r="I112" s="28" t="s">
        <v>111</v>
      </c>
      <c r="J112" s="28">
        <v>1846</v>
      </c>
      <c r="K112" s="44">
        <v>13</v>
      </c>
      <c r="L112" s="34">
        <v>4</v>
      </c>
      <c r="M112" s="28"/>
      <c r="N112" s="35"/>
    </row>
    <row r="113" spans="2:14" ht="14.1" customHeight="1">
      <c r="B113" s="36" t="s">
        <v>217</v>
      </c>
      <c r="C113" s="26" t="s">
        <v>59</v>
      </c>
      <c r="D113" s="27" t="s">
        <v>218</v>
      </c>
      <c r="E113" s="27" t="s">
        <v>461</v>
      </c>
      <c r="F113" s="27">
        <v>34901</v>
      </c>
      <c r="G113" s="27" t="s">
        <v>462</v>
      </c>
      <c r="H113" s="27" t="s">
        <v>462</v>
      </c>
      <c r="I113" s="27" t="s">
        <v>463</v>
      </c>
      <c r="J113" s="27">
        <v>1489</v>
      </c>
      <c r="K113" s="45"/>
      <c r="L113" s="48">
        <v>1</v>
      </c>
      <c r="M113" s="27"/>
      <c r="N113" s="37"/>
    </row>
    <row r="114" spans="2:14" ht="14.1" customHeight="1">
      <c r="B114" s="36" t="s">
        <v>217</v>
      </c>
      <c r="C114" s="26" t="s">
        <v>59</v>
      </c>
      <c r="D114" s="27" t="s">
        <v>218</v>
      </c>
      <c r="E114" s="27" t="s">
        <v>464</v>
      </c>
      <c r="F114" s="27">
        <v>34501</v>
      </c>
      <c r="G114" s="27" t="s">
        <v>465</v>
      </c>
      <c r="H114" s="27" t="s">
        <v>465</v>
      </c>
      <c r="I114" s="27" t="s">
        <v>64</v>
      </c>
      <c r="J114" s="27">
        <v>21</v>
      </c>
      <c r="K114" s="45"/>
      <c r="L114" s="48">
        <v>1</v>
      </c>
      <c r="M114" s="27"/>
      <c r="N114" s="37"/>
    </row>
    <row r="115" spans="2:14" ht="14.1" customHeight="1">
      <c r="B115" s="36" t="s">
        <v>217</v>
      </c>
      <c r="C115" s="26" t="s">
        <v>59</v>
      </c>
      <c r="D115" s="27" t="s">
        <v>218</v>
      </c>
      <c r="E115" s="27" t="s">
        <v>466</v>
      </c>
      <c r="F115" s="27">
        <v>34101</v>
      </c>
      <c r="G115" s="27" t="s">
        <v>467</v>
      </c>
      <c r="H115" s="27" t="s">
        <v>468</v>
      </c>
      <c r="I115" s="27" t="s">
        <v>469</v>
      </c>
      <c r="J115" s="27">
        <v>51</v>
      </c>
      <c r="K115" s="45"/>
      <c r="L115" s="48">
        <v>1</v>
      </c>
      <c r="M115" s="27"/>
      <c r="N115" s="37"/>
    </row>
    <row r="116" spans="2:14" ht="14.1" customHeight="1">
      <c r="B116" s="36" t="s">
        <v>217</v>
      </c>
      <c r="C116" s="26" t="s">
        <v>59</v>
      </c>
      <c r="D116" s="27" t="s">
        <v>218</v>
      </c>
      <c r="E116" s="27" t="s">
        <v>466</v>
      </c>
      <c r="F116" s="27">
        <v>34101</v>
      </c>
      <c r="G116" s="27" t="s">
        <v>467</v>
      </c>
      <c r="H116" s="27" t="s">
        <v>467</v>
      </c>
      <c r="I116" s="27" t="s">
        <v>335</v>
      </c>
      <c r="J116" s="27">
        <v>126</v>
      </c>
      <c r="K116" s="45"/>
      <c r="L116" s="48">
        <v>1</v>
      </c>
      <c r="M116" s="27"/>
      <c r="N116" s="37"/>
    </row>
    <row r="117" spans="2:14" ht="14.1" customHeight="1">
      <c r="B117" s="36" t="s">
        <v>217</v>
      </c>
      <c r="C117" s="26" t="s">
        <v>59</v>
      </c>
      <c r="D117" s="27" t="s">
        <v>218</v>
      </c>
      <c r="E117" s="27" t="s">
        <v>466</v>
      </c>
      <c r="F117" s="27">
        <v>33901</v>
      </c>
      <c r="G117" s="27" t="s">
        <v>466</v>
      </c>
      <c r="H117" s="27" t="s">
        <v>470</v>
      </c>
      <c r="I117" s="27" t="s">
        <v>64</v>
      </c>
      <c r="J117" s="27">
        <v>3</v>
      </c>
      <c r="K117" s="45"/>
      <c r="L117" s="48">
        <v>1</v>
      </c>
      <c r="M117" s="27"/>
      <c r="N117" s="37"/>
    </row>
    <row r="118" spans="2:14" ht="14.1" customHeight="1">
      <c r="B118" s="36" t="s">
        <v>217</v>
      </c>
      <c r="C118" s="26" t="s">
        <v>59</v>
      </c>
      <c r="D118" s="27" t="s">
        <v>218</v>
      </c>
      <c r="E118" s="27" t="s">
        <v>466</v>
      </c>
      <c r="F118" s="27">
        <v>33901</v>
      </c>
      <c r="G118" s="27" t="s">
        <v>466</v>
      </c>
      <c r="H118" s="27" t="s">
        <v>471</v>
      </c>
      <c r="I118" s="27" t="s">
        <v>472</v>
      </c>
      <c r="J118" s="27">
        <v>112</v>
      </c>
      <c r="K118" s="45"/>
      <c r="L118" s="48">
        <v>1</v>
      </c>
      <c r="M118" s="27"/>
      <c r="N118" s="37"/>
    </row>
    <row r="119" spans="2:14" ht="14.1" customHeight="1">
      <c r="B119" s="36" t="s">
        <v>217</v>
      </c>
      <c r="C119" s="26" t="s">
        <v>59</v>
      </c>
      <c r="D119" s="27" t="s">
        <v>218</v>
      </c>
      <c r="E119" s="27" t="s">
        <v>466</v>
      </c>
      <c r="F119" s="27">
        <v>34201</v>
      </c>
      <c r="G119" s="27" t="s">
        <v>473</v>
      </c>
      <c r="H119" s="27" t="s">
        <v>473</v>
      </c>
      <c r="I119" s="27" t="s">
        <v>64</v>
      </c>
      <c r="J119" s="27">
        <v>47</v>
      </c>
      <c r="K119" s="45"/>
      <c r="L119" s="48">
        <v>1</v>
      </c>
      <c r="M119" s="27"/>
      <c r="N119" s="37"/>
    </row>
    <row r="120" spans="2:14" s="22" customFormat="1" ht="14.1" customHeight="1">
      <c r="B120" s="36" t="s">
        <v>217</v>
      </c>
      <c r="C120" s="26" t="s">
        <v>59</v>
      </c>
      <c r="D120" s="27" t="s">
        <v>218</v>
      </c>
      <c r="E120" s="27" t="s">
        <v>466</v>
      </c>
      <c r="F120" s="27">
        <v>33901</v>
      </c>
      <c r="G120" s="27" t="s">
        <v>474</v>
      </c>
      <c r="H120" s="27" t="s">
        <v>474</v>
      </c>
      <c r="I120" s="27" t="s">
        <v>64</v>
      </c>
      <c r="J120" s="27">
        <v>101</v>
      </c>
      <c r="K120" s="45"/>
      <c r="L120" s="48">
        <v>1</v>
      </c>
      <c r="M120" s="27"/>
      <c r="N120" s="37"/>
    </row>
    <row r="121" spans="2:14" s="25" customFormat="1" ht="14.1" customHeight="1">
      <c r="B121" s="36" t="s">
        <v>217</v>
      </c>
      <c r="C121" s="26" t="s">
        <v>59</v>
      </c>
      <c r="D121" s="27" t="s">
        <v>218</v>
      </c>
      <c r="E121" s="27" t="s">
        <v>466</v>
      </c>
      <c r="F121" s="27">
        <v>34201</v>
      </c>
      <c r="G121" s="27" t="s">
        <v>475</v>
      </c>
      <c r="H121" s="27" t="s">
        <v>476</v>
      </c>
      <c r="I121" s="27" t="s">
        <v>477</v>
      </c>
      <c r="J121" s="27">
        <v>117</v>
      </c>
      <c r="K121" s="45"/>
      <c r="L121" s="48">
        <v>1</v>
      </c>
      <c r="M121" s="27"/>
      <c r="N121" s="37"/>
    </row>
    <row r="122" spans="2:14" ht="14.1" customHeight="1">
      <c r="B122" s="36" t="s">
        <v>217</v>
      </c>
      <c r="C122" s="26" t="s">
        <v>59</v>
      </c>
      <c r="D122" s="27" t="s">
        <v>218</v>
      </c>
      <c r="E122" s="27" t="s">
        <v>478</v>
      </c>
      <c r="F122" s="27">
        <v>33601</v>
      </c>
      <c r="G122" s="27" t="s">
        <v>479</v>
      </c>
      <c r="H122" s="27" t="s">
        <v>480</v>
      </c>
      <c r="I122" s="27" t="s">
        <v>64</v>
      </c>
      <c r="J122" s="27">
        <v>20</v>
      </c>
      <c r="K122" s="45"/>
      <c r="L122" s="48">
        <v>1</v>
      </c>
      <c r="M122" s="27"/>
      <c r="N122" s="37"/>
    </row>
    <row r="123" spans="2:14" ht="14.1" customHeight="1">
      <c r="B123" s="36" t="s">
        <v>217</v>
      </c>
      <c r="C123" s="26" t="s">
        <v>59</v>
      </c>
      <c r="D123" s="27" t="s">
        <v>218</v>
      </c>
      <c r="E123" s="27" t="s">
        <v>478</v>
      </c>
      <c r="F123" s="27">
        <v>33544</v>
      </c>
      <c r="G123" s="27" t="s">
        <v>481</v>
      </c>
      <c r="H123" s="27" t="s">
        <v>481</v>
      </c>
      <c r="I123" s="27" t="s">
        <v>64</v>
      </c>
      <c r="J123" s="27">
        <v>390</v>
      </c>
      <c r="K123" s="45"/>
      <c r="L123" s="48">
        <v>1</v>
      </c>
      <c r="M123" s="27"/>
      <c r="N123" s="37"/>
    </row>
    <row r="124" spans="2:14" ht="14.1" customHeight="1">
      <c r="B124" s="34" t="s">
        <v>217</v>
      </c>
      <c r="C124" s="28" t="s">
        <v>59</v>
      </c>
      <c r="D124" s="28" t="s">
        <v>218</v>
      </c>
      <c r="E124" s="28" t="s">
        <v>482</v>
      </c>
      <c r="F124" s="28">
        <v>34802</v>
      </c>
      <c r="G124" s="28" t="s">
        <v>483</v>
      </c>
      <c r="H124" s="28" t="s">
        <v>483</v>
      </c>
      <c r="I124" s="28" t="s">
        <v>64</v>
      </c>
      <c r="J124" s="28">
        <v>33</v>
      </c>
      <c r="K124" s="44"/>
      <c r="L124" s="34">
        <v>1</v>
      </c>
      <c r="M124" s="28"/>
      <c r="N124" s="35"/>
    </row>
    <row r="125" spans="2:14" ht="14.1" customHeight="1">
      <c r="B125" s="36" t="s">
        <v>217</v>
      </c>
      <c r="C125" s="26" t="s">
        <v>59</v>
      </c>
      <c r="D125" s="27" t="s">
        <v>218</v>
      </c>
      <c r="E125" s="27" t="s">
        <v>484</v>
      </c>
      <c r="F125" s="27">
        <v>33141</v>
      </c>
      <c r="G125" s="27" t="s">
        <v>485</v>
      </c>
      <c r="H125" s="27" t="s">
        <v>485</v>
      </c>
      <c r="I125" s="27" t="s">
        <v>64</v>
      </c>
      <c r="J125" s="27">
        <v>563</v>
      </c>
      <c r="K125" s="45"/>
      <c r="L125" s="48">
        <v>1</v>
      </c>
      <c r="M125" s="27"/>
      <c r="N125" s="37"/>
    </row>
    <row r="126" spans="2:14" ht="14.1" customHeight="1">
      <c r="B126" s="36" t="s">
        <v>217</v>
      </c>
      <c r="C126" s="26" t="s">
        <v>59</v>
      </c>
      <c r="D126" s="27" t="s">
        <v>218</v>
      </c>
      <c r="E126" s="27" t="s">
        <v>484</v>
      </c>
      <c r="F126" s="27">
        <v>33141</v>
      </c>
      <c r="G126" s="27" t="s">
        <v>486</v>
      </c>
      <c r="H126" s="27" t="s">
        <v>486</v>
      </c>
      <c r="I126" s="27" t="s">
        <v>64</v>
      </c>
      <c r="J126" s="27">
        <v>47</v>
      </c>
      <c r="K126" s="45"/>
      <c r="L126" s="48">
        <v>1</v>
      </c>
      <c r="M126" s="27"/>
      <c r="N126" s="37"/>
    </row>
    <row r="127" spans="2:14" ht="14.1" customHeight="1">
      <c r="B127" s="36" t="s">
        <v>217</v>
      </c>
      <c r="C127" s="26" t="s">
        <v>59</v>
      </c>
      <c r="D127" s="27" t="s">
        <v>218</v>
      </c>
      <c r="E127" s="27" t="s">
        <v>484</v>
      </c>
      <c r="F127" s="27">
        <v>33023</v>
      </c>
      <c r="G127" s="27" t="s">
        <v>487</v>
      </c>
      <c r="H127" s="27" t="s">
        <v>487</v>
      </c>
      <c r="I127" s="27" t="s">
        <v>488</v>
      </c>
      <c r="J127" s="27">
        <v>1246</v>
      </c>
      <c r="K127" s="45"/>
      <c r="L127" s="48">
        <v>1</v>
      </c>
      <c r="M127" s="27"/>
      <c r="N127" s="37"/>
    </row>
    <row r="128" spans="2:14" ht="14.1" customHeight="1">
      <c r="B128" s="36" t="s">
        <v>217</v>
      </c>
      <c r="C128" s="26" t="s">
        <v>59</v>
      </c>
      <c r="D128" s="27" t="s">
        <v>218</v>
      </c>
      <c r="E128" s="27" t="s">
        <v>489</v>
      </c>
      <c r="F128" s="27">
        <v>33808</v>
      </c>
      <c r="G128" s="27" t="s">
        <v>490</v>
      </c>
      <c r="H128" s="27" t="s">
        <v>491</v>
      </c>
      <c r="I128" s="27" t="s">
        <v>64</v>
      </c>
      <c r="J128" s="27">
        <v>8</v>
      </c>
      <c r="K128" s="45"/>
      <c r="L128" s="48">
        <v>1</v>
      </c>
      <c r="M128" s="27"/>
      <c r="N128" s="37"/>
    </row>
    <row r="129" spans="2:14" ht="14.1" customHeight="1">
      <c r="B129" s="36" t="s">
        <v>217</v>
      </c>
      <c r="C129" s="26" t="s">
        <v>59</v>
      </c>
      <c r="D129" s="27" t="s">
        <v>218</v>
      </c>
      <c r="E129" s="27" t="s">
        <v>489</v>
      </c>
      <c r="F129" s="27">
        <v>33808</v>
      </c>
      <c r="G129" s="27" t="s">
        <v>492</v>
      </c>
      <c r="H129" s="27" t="s">
        <v>492</v>
      </c>
      <c r="I129" s="27" t="s">
        <v>435</v>
      </c>
      <c r="J129" s="27">
        <v>347</v>
      </c>
      <c r="K129" s="45"/>
      <c r="L129" s="48">
        <v>1</v>
      </c>
      <c r="M129" s="27"/>
      <c r="N129" s="37"/>
    </row>
    <row r="130" spans="2:14" ht="14.1" customHeight="1">
      <c r="B130" s="36" t="s">
        <v>217</v>
      </c>
      <c r="C130" s="26" t="s">
        <v>212</v>
      </c>
      <c r="D130" s="27" t="s">
        <v>218</v>
      </c>
      <c r="E130" s="27" t="s">
        <v>464</v>
      </c>
      <c r="F130" s="27">
        <v>34401</v>
      </c>
      <c r="G130" s="27" t="s">
        <v>464</v>
      </c>
      <c r="H130" s="27" t="s">
        <v>493</v>
      </c>
      <c r="I130" s="27" t="s">
        <v>494</v>
      </c>
      <c r="J130" s="27">
        <v>437</v>
      </c>
      <c r="K130" s="45"/>
      <c r="L130" s="48"/>
      <c r="M130" s="27"/>
      <c r="N130" s="37">
        <v>1</v>
      </c>
    </row>
    <row r="131" spans="2:14" ht="14.1" customHeight="1">
      <c r="B131" s="36" t="s">
        <v>217</v>
      </c>
      <c r="C131" s="26" t="s">
        <v>212</v>
      </c>
      <c r="D131" s="27" t="s">
        <v>218</v>
      </c>
      <c r="E131" s="27" t="s">
        <v>466</v>
      </c>
      <c r="F131" s="27">
        <v>33901</v>
      </c>
      <c r="G131" s="27" t="s">
        <v>466</v>
      </c>
      <c r="H131" s="27" t="s">
        <v>495</v>
      </c>
      <c r="I131" s="27" t="s">
        <v>496</v>
      </c>
      <c r="J131" s="27">
        <v>462</v>
      </c>
      <c r="K131" s="45"/>
      <c r="L131" s="48">
        <v>1</v>
      </c>
      <c r="M131" s="27"/>
      <c r="N131" s="37"/>
    </row>
    <row r="132" spans="2:14" ht="14.1" customHeight="1">
      <c r="B132" s="36" t="s">
        <v>217</v>
      </c>
      <c r="C132" s="26" t="s">
        <v>212</v>
      </c>
      <c r="D132" s="27" t="s">
        <v>218</v>
      </c>
      <c r="E132" s="27" t="s">
        <v>478</v>
      </c>
      <c r="F132" s="27">
        <v>33401</v>
      </c>
      <c r="G132" s="27" t="s">
        <v>497</v>
      </c>
      <c r="H132" s="27" t="s">
        <v>497</v>
      </c>
      <c r="I132" s="27" t="s">
        <v>498</v>
      </c>
      <c r="J132" s="27">
        <v>109</v>
      </c>
      <c r="K132" s="45"/>
      <c r="L132" s="48"/>
      <c r="M132" s="27"/>
      <c r="N132" s="37">
        <v>1</v>
      </c>
    </row>
    <row r="133" spans="2:14" ht="14.1" customHeight="1">
      <c r="B133" s="36" t="s">
        <v>217</v>
      </c>
      <c r="C133" s="26" t="s">
        <v>212</v>
      </c>
      <c r="D133" s="27" t="s">
        <v>218</v>
      </c>
      <c r="E133" s="27" t="s">
        <v>489</v>
      </c>
      <c r="F133" s="27">
        <v>33701</v>
      </c>
      <c r="G133" s="27" t="s">
        <v>489</v>
      </c>
      <c r="H133" s="27" t="s">
        <v>499</v>
      </c>
      <c r="I133" s="27" t="s">
        <v>500</v>
      </c>
      <c r="J133" s="27">
        <v>399</v>
      </c>
      <c r="K133" s="45"/>
      <c r="L133" s="48">
        <v>1</v>
      </c>
      <c r="M133" s="27"/>
      <c r="N133" s="37"/>
    </row>
    <row r="134" spans="2:14" ht="14.1" customHeight="1">
      <c r="B134" s="36" t="s">
        <v>217</v>
      </c>
      <c r="C134" s="26" t="s">
        <v>212</v>
      </c>
      <c r="D134" s="27" t="s">
        <v>218</v>
      </c>
      <c r="E134" s="27" t="s">
        <v>461</v>
      </c>
      <c r="F134" s="27">
        <v>34701</v>
      </c>
      <c r="G134" s="27" t="s">
        <v>461</v>
      </c>
      <c r="H134" s="27" t="s">
        <v>461</v>
      </c>
      <c r="I134" s="27" t="s">
        <v>501</v>
      </c>
      <c r="J134" s="27">
        <v>1544</v>
      </c>
      <c r="K134" s="45"/>
      <c r="L134" s="48">
        <v>1</v>
      </c>
      <c r="M134" s="27"/>
      <c r="N134" s="37"/>
    </row>
    <row r="135" spans="2:14" ht="14.1" customHeight="1">
      <c r="B135" s="36" t="s">
        <v>217</v>
      </c>
      <c r="C135" s="26" t="s">
        <v>171</v>
      </c>
      <c r="D135" s="27" t="s">
        <v>218</v>
      </c>
      <c r="E135" s="27" t="s">
        <v>466</v>
      </c>
      <c r="F135" s="27">
        <v>33401</v>
      </c>
      <c r="G135" s="27" t="s">
        <v>502</v>
      </c>
      <c r="H135" s="27" t="s">
        <v>502</v>
      </c>
      <c r="I135" s="27" t="s">
        <v>502</v>
      </c>
      <c r="J135" s="27">
        <v>43</v>
      </c>
      <c r="K135" s="45"/>
      <c r="L135" s="48">
        <v>1</v>
      </c>
      <c r="M135" s="27"/>
      <c r="N135" s="37"/>
    </row>
    <row r="136" spans="2:14" ht="14.1" customHeight="1">
      <c r="B136" s="36" t="s">
        <v>69</v>
      </c>
      <c r="C136" s="26" t="s">
        <v>45</v>
      </c>
      <c r="D136" s="27" t="s">
        <v>70</v>
      </c>
      <c r="E136" s="27" t="s">
        <v>503</v>
      </c>
      <c r="F136" s="27">
        <v>25601</v>
      </c>
      <c r="G136" s="27" t="s">
        <v>503</v>
      </c>
      <c r="H136" s="27" t="s">
        <v>503</v>
      </c>
      <c r="I136" s="27" t="s">
        <v>504</v>
      </c>
      <c r="J136" s="27">
        <v>1929</v>
      </c>
      <c r="K136" s="45"/>
      <c r="L136" s="48">
        <v>3</v>
      </c>
      <c r="M136" s="27"/>
      <c r="N136" s="37">
        <v>1</v>
      </c>
    </row>
    <row r="137" spans="2:14" s="22" customFormat="1" ht="14.1" customHeight="1">
      <c r="B137" s="36" t="s">
        <v>69</v>
      </c>
      <c r="C137" s="26" t="s">
        <v>59</v>
      </c>
      <c r="D137" s="27" t="s">
        <v>70</v>
      </c>
      <c r="E137" s="27" t="s">
        <v>503</v>
      </c>
      <c r="F137" s="27">
        <v>25801</v>
      </c>
      <c r="G137" s="27" t="s">
        <v>505</v>
      </c>
      <c r="H137" s="27" t="s">
        <v>505</v>
      </c>
      <c r="I137" s="27"/>
      <c r="J137" s="27">
        <v>57</v>
      </c>
      <c r="K137" s="45"/>
      <c r="L137" s="48">
        <v>1</v>
      </c>
      <c r="M137" s="27"/>
      <c r="N137" s="37"/>
    </row>
    <row r="138" spans="2:14" s="22" customFormat="1" ht="14.1" customHeight="1">
      <c r="B138" s="36" t="s">
        <v>69</v>
      </c>
      <c r="C138" s="26" t="s">
        <v>59</v>
      </c>
      <c r="D138" s="27" t="s">
        <v>70</v>
      </c>
      <c r="E138" s="27" t="s">
        <v>503</v>
      </c>
      <c r="F138" s="27">
        <v>25763</v>
      </c>
      <c r="G138" s="27" t="s">
        <v>506</v>
      </c>
      <c r="H138" s="27" t="s">
        <v>506</v>
      </c>
      <c r="I138" s="27" t="s">
        <v>297</v>
      </c>
      <c r="J138" s="27">
        <v>401</v>
      </c>
      <c r="K138" s="45"/>
      <c r="L138" s="48">
        <v>1</v>
      </c>
      <c r="M138" s="27"/>
      <c r="N138" s="37"/>
    </row>
    <row r="139" spans="2:14" s="22" customFormat="1" ht="14.1" customHeight="1">
      <c r="B139" s="36" t="s">
        <v>69</v>
      </c>
      <c r="C139" s="26" t="s">
        <v>59</v>
      </c>
      <c r="D139" s="27" t="s">
        <v>70</v>
      </c>
      <c r="E139" s="27" t="s">
        <v>503</v>
      </c>
      <c r="F139" s="27">
        <v>25801</v>
      </c>
      <c r="G139" s="27" t="s">
        <v>507</v>
      </c>
      <c r="H139" s="27" t="s">
        <v>507</v>
      </c>
      <c r="I139" s="27" t="s">
        <v>508</v>
      </c>
      <c r="J139" s="27">
        <v>345</v>
      </c>
      <c r="K139" s="45"/>
      <c r="L139" s="48">
        <v>1</v>
      </c>
      <c r="M139" s="27"/>
      <c r="N139" s="37"/>
    </row>
    <row r="140" spans="2:14" ht="14.1" customHeight="1">
      <c r="B140" s="34" t="s">
        <v>69</v>
      </c>
      <c r="C140" s="28" t="s">
        <v>59</v>
      </c>
      <c r="D140" s="28" t="s">
        <v>70</v>
      </c>
      <c r="E140" s="28" t="s">
        <v>509</v>
      </c>
      <c r="F140" s="28">
        <v>27061</v>
      </c>
      <c r="G140" s="28" t="s">
        <v>510</v>
      </c>
      <c r="H140" s="28" t="s">
        <v>511</v>
      </c>
      <c r="I140" s="28" t="s">
        <v>511</v>
      </c>
      <c r="J140" s="28">
        <v>419</v>
      </c>
      <c r="K140" s="44"/>
      <c r="L140" s="34">
        <v>1</v>
      </c>
      <c r="M140" s="28"/>
      <c r="N140" s="35"/>
    </row>
    <row r="141" spans="2:14" ht="14.1" customHeight="1">
      <c r="B141" s="36" t="s">
        <v>69</v>
      </c>
      <c r="C141" s="26" t="s">
        <v>59</v>
      </c>
      <c r="D141" s="27" t="s">
        <v>70</v>
      </c>
      <c r="E141" s="27" t="s">
        <v>509</v>
      </c>
      <c r="F141" s="27">
        <v>27324</v>
      </c>
      <c r="G141" s="27" t="s">
        <v>512</v>
      </c>
      <c r="H141" s="27" t="s">
        <v>512</v>
      </c>
      <c r="I141" s="27" t="s">
        <v>513</v>
      </c>
      <c r="J141" s="27">
        <v>275</v>
      </c>
      <c r="K141" s="45"/>
      <c r="L141" s="48">
        <v>1</v>
      </c>
      <c r="M141" s="27"/>
      <c r="N141" s="37"/>
    </row>
    <row r="142" spans="2:14" ht="14.1" customHeight="1">
      <c r="B142" s="34" t="s">
        <v>69</v>
      </c>
      <c r="C142" s="28" t="s">
        <v>59</v>
      </c>
      <c r="D142" s="28" t="s">
        <v>70</v>
      </c>
      <c r="E142" s="28" t="s">
        <v>141</v>
      </c>
      <c r="F142" s="28">
        <v>28201</v>
      </c>
      <c r="G142" s="28" t="s">
        <v>514</v>
      </c>
      <c r="H142" s="28" t="s">
        <v>514</v>
      </c>
      <c r="I142" s="28" t="s">
        <v>228</v>
      </c>
      <c r="J142" s="28">
        <v>316</v>
      </c>
      <c r="K142" s="44"/>
      <c r="L142" s="34">
        <v>1</v>
      </c>
      <c r="M142" s="28"/>
      <c r="N142" s="35"/>
    </row>
    <row r="143" spans="2:14" ht="14.1" customHeight="1">
      <c r="B143" s="36" t="s">
        <v>69</v>
      </c>
      <c r="C143" s="26" t="s">
        <v>59</v>
      </c>
      <c r="D143" s="27" t="s">
        <v>70</v>
      </c>
      <c r="E143" s="27" t="s">
        <v>515</v>
      </c>
      <c r="F143" s="27">
        <v>27713</v>
      </c>
      <c r="G143" s="27" t="s">
        <v>516</v>
      </c>
      <c r="H143" s="27" t="s">
        <v>516</v>
      </c>
      <c r="I143" s="27" t="s">
        <v>517</v>
      </c>
      <c r="J143" s="27">
        <v>856</v>
      </c>
      <c r="K143" s="45"/>
      <c r="L143" s="48">
        <v>1</v>
      </c>
      <c r="M143" s="27"/>
      <c r="N143" s="37"/>
    </row>
    <row r="144" spans="2:14" ht="14.1" customHeight="1">
      <c r="B144" s="36" t="s">
        <v>69</v>
      </c>
      <c r="C144" s="26" t="s">
        <v>59</v>
      </c>
      <c r="D144" s="27" t="s">
        <v>70</v>
      </c>
      <c r="E144" s="27" t="s">
        <v>515</v>
      </c>
      <c r="F144" s="27">
        <v>27801</v>
      </c>
      <c r="G144" s="27" t="s">
        <v>518</v>
      </c>
      <c r="H144" s="27" t="s">
        <v>519</v>
      </c>
      <c r="I144" s="27" t="s">
        <v>520</v>
      </c>
      <c r="J144" s="27">
        <v>553</v>
      </c>
      <c r="K144" s="45"/>
      <c r="L144" s="48">
        <v>1</v>
      </c>
      <c r="M144" s="27"/>
      <c r="N144" s="37"/>
    </row>
    <row r="145" spans="2:14" s="22" customFormat="1" ht="14.1" customHeight="1">
      <c r="B145" s="36" t="s">
        <v>69</v>
      </c>
      <c r="C145" s="26" t="s">
        <v>59</v>
      </c>
      <c r="D145" s="27" t="s">
        <v>70</v>
      </c>
      <c r="E145" s="27" t="s">
        <v>522</v>
      </c>
      <c r="F145" s="27">
        <v>26101</v>
      </c>
      <c r="G145" s="27" t="s">
        <v>522</v>
      </c>
      <c r="H145" s="27" t="s">
        <v>523</v>
      </c>
      <c r="I145" s="27" t="s">
        <v>524</v>
      </c>
      <c r="J145" s="27">
        <v>315</v>
      </c>
      <c r="K145" s="45"/>
      <c r="L145" s="48">
        <v>1</v>
      </c>
      <c r="M145" s="27"/>
      <c r="N145" s="37"/>
    </row>
    <row r="146" spans="2:14" ht="14.1" customHeight="1">
      <c r="B146" s="36" t="s">
        <v>69</v>
      </c>
      <c r="C146" s="26" t="s">
        <v>212</v>
      </c>
      <c r="D146" s="27" t="s">
        <v>70</v>
      </c>
      <c r="E146" s="27" t="s">
        <v>525</v>
      </c>
      <c r="F146" s="27">
        <v>26601</v>
      </c>
      <c r="G146" s="27" t="s">
        <v>525</v>
      </c>
      <c r="H146" s="27" t="s">
        <v>526</v>
      </c>
      <c r="I146" s="27" t="s">
        <v>527</v>
      </c>
      <c r="J146" s="27">
        <v>328</v>
      </c>
      <c r="K146" s="45"/>
      <c r="L146" s="48">
        <v>1</v>
      </c>
      <c r="M146" s="27"/>
      <c r="N146" s="37"/>
    </row>
    <row r="147" spans="2:14" ht="14.1" customHeight="1">
      <c r="B147" s="36" t="s">
        <v>69</v>
      </c>
      <c r="C147" s="26" t="s">
        <v>212</v>
      </c>
      <c r="D147" s="27" t="s">
        <v>70</v>
      </c>
      <c r="E147" s="27" t="s">
        <v>509</v>
      </c>
      <c r="F147" s="27">
        <v>27201</v>
      </c>
      <c r="G147" s="27" t="s">
        <v>509</v>
      </c>
      <c r="H147" s="27" t="s">
        <v>509</v>
      </c>
      <c r="I147" s="27" t="s">
        <v>528</v>
      </c>
      <c r="J147" s="27">
        <v>1513</v>
      </c>
      <c r="K147" s="45"/>
      <c r="L147" s="48">
        <v>1</v>
      </c>
      <c r="M147" s="27"/>
      <c r="N147" s="37"/>
    </row>
    <row r="148" spans="2:14" ht="14.1" customHeight="1">
      <c r="B148" s="34" t="s">
        <v>69</v>
      </c>
      <c r="C148" s="28" t="s">
        <v>212</v>
      </c>
      <c r="D148" s="28" t="s">
        <v>70</v>
      </c>
      <c r="E148" s="28" t="s">
        <v>141</v>
      </c>
      <c r="F148" s="28">
        <v>28002</v>
      </c>
      <c r="G148" s="28" t="s">
        <v>141</v>
      </c>
      <c r="H148" s="28" t="s">
        <v>529</v>
      </c>
      <c r="I148" s="28" t="s">
        <v>530</v>
      </c>
      <c r="J148" s="28">
        <v>160</v>
      </c>
      <c r="K148" s="44"/>
      <c r="L148" s="34">
        <v>1</v>
      </c>
      <c r="M148" s="28"/>
      <c r="N148" s="35">
        <v>1</v>
      </c>
    </row>
    <row r="149" spans="2:14" s="22" customFormat="1" ht="14.1" customHeight="1">
      <c r="B149" s="36" t="s">
        <v>69</v>
      </c>
      <c r="C149" s="26" t="s">
        <v>212</v>
      </c>
      <c r="D149" s="27" t="s">
        <v>70</v>
      </c>
      <c r="E149" s="27" t="s">
        <v>126</v>
      </c>
      <c r="F149" s="27">
        <v>28401</v>
      </c>
      <c r="G149" s="27" t="s">
        <v>126</v>
      </c>
      <c r="H149" s="27" t="s">
        <v>531</v>
      </c>
      <c r="I149" s="27" t="s">
        <v>532</v>
      </c>
      <c r="J149" s="27">
        <v>92</v>
      </c>
      <c r="K149" s="45"/>
      <c r="L149" s="48">
        <v>1</v>
      </c>
      <c r="M149" s="27"/>
      <c r="N149" s="37"/>
    </row>
    <row r="150" spans="2:14" ht="14.1" customHeight="1">
      <c r="B150" s="36" t="s">
        <v>69</v>
      </c>
      <c r="C150" s="26" t="s">
        <v>212</v>
      </c>
      <c r="D150" s="27" t="s">
        <v>70</v>
      </c>
      <c r="E150" s="27" t="s">
        <v>515</v>
      </c>
      <c r="F150" s="27">
        <v>27601</v>
      </c>
      <c r="G150" s="27" t="s">
        <v>515</v>
      </c>
      <c r="H150" s="27" t="s">
        <v>515</v>
      </c>
      <c r="I150" s="27" t="s">
        <v>435</v>
      </c>
      <c r="J150" s="27">
        <v>108</v>
      </c>
      <c r="K150" s="45"/>
      <c r="L150" s="48">
        <v>1</v>
      </c>
      <c r="M150" s="27"/>
      <c r="N150" s="37">
        <v>1</v>
      </c>
    </row>
    <row r="151" spans="2:14" ht="14.1" customHeight="1">
      <c r="B151" s="36" t="s">
        <v>69</v>
      </c>
      <c r="C151" s="26" t="s">
        <v>212</v>
      </c>
      <c r="D151" s="27" t="s">
        <v>70</v>
      </c>
      <c r="E151" s="27" t="s">
        <v>521</v>
      </c>
      <c r="F151" s="27">
        <v>29306</v>
      </c>
      <c r="G151" s="27" t="s">
        <v>533</v>
      </c>
      <c r="H151" s="27" t="s">
        <v>533</v>
      </c>
      <c r="I151" s="27" t="s">
        <v>534</v>
      </c>
      <c r="J151" s="27">
        <v>797</v>
      </c>
      <c r="K151" s="45"/>
      <c r="L151" s="48">
        <v>1</v>
      </c>
      <c r="M151" s="27"/>
      <c r="N151" s="37"/>
    </row>
    <row r="152" spans="2:14" ht="14.1" customHeight="1">
      <c r="B152" s="36" t="s">
        <v>69</v>
      </c>
      <c r="C152" s="26" t="s">
        <v>212</v>
      </c>
      <c r="D152" s="27" t="s">
        <v>70</v>
      </c>
      <c r="E152" s="27" t="s">
        <v>71</v>
      </c>
      <c r="F152" s="27">
        <v>29001</v>
      </c>
      <c r="G152" s="27" t="s">
        <v>535</v>
      </c>
      <c r="H152" s="27" t="s">
        <v>536</v>
      </c>
      <c r="I152" s="27" t="s">
        <v>537</v>
      </c>
      <c r="J152" s="27">
        <v>1109</v>
      </c>
      <c r="K152" s="45">
        <v>10</v>
      </c>
      <c r="L152" s="48">
        <v>1</v>
      </c>
      <c r="M152" s="27"/>
      <c r="N152" s="37"/>
    </row>
    <row r="153" spans="2:14" ht="14.1" customHeight="1">
      <c r="B153" s="36" t="s">
        <v>69</v>
      </c>
      <c r="C153" s="26" t="s">
        <v>212</v>
      </c>
      <c r="D153" s="27" t="s">
        <v>70</v>
      </c>
      <c r="E153" s="27" t="s">
        <v>538</v>
      </c>
      <c r="F153" s="27">
        <v>25241</v>
      </c>
      <c r="G153" s="27" t="s">
        <v>539</v>
      </c>
      <c r="H153" s="27" t="s">
        <v>539</v>
      </c>
      <c r="I153" s="27" t="s">
        <v>540</v>
      </c>
      <c r="J153" s="27">
        <v>313</v>
      </c>
      <c r="K153" s="45"/>
      <c r="L153" s="48">
        <v>1</v>
      </c>
      <c r="M153" s="27"/>
      <c r="N153" s="37">
        <v>1</v>
      </c>
    </row>
    <row r="154" spans="2:14" ht="14.1" customHeight="1">
      <c r="B154" s="34" t="s">
        <v>69</v>
      </c>
      <c r="C154" s="28" t="s">
        <v>212</v>
      </c>
      <c r="D154" s="28" t="s">
        <v>70</v>
      </c>
      <c r="E154" s="28" t="s">
        <v>522</v>
      </c>
      <c r="F154" s="28">
        <v>26101</v>
      </c>
      <c r="G154" s="28" t="s">
        <v>522</v>
      </c>
      <c r="H154" s="28" t="s">
        <v>523</v>
      </c>
      <c r="I154" s="28" t="s">
        <v>541</v>
      </c>
      <c r="J154" s="28">
        <v>489</v>
      </c>
      <c r="K154" s="44"/>
      <c r="L154" s="34">
        <v>1</v>
      </c>
      <c r="M154" s="28"/>
      <c r="N154" s="35">
        <v>1</v>
      </c>
    </row>
    <row r="155" spans="2:14" ht="14.1" customHeight="1">
      <c r="B155" s="36" t="s">
        <v>69</v>
      </c>
      <c r="C155" s="26" t="s">
        <v>212</v>
      </c>
      <c r="D155" s="27" t="s">
        <v>70</v>
      </c>
      <c r="E155" s="27" t="s">
        <v>542</v>
      </c>
      <c r="F155" s="27">
        <v>26901</v>
      </c>
      <c r="G155" s="27" t="s">
        <v>542</v>
      </c>
      <c r="H155" s="27" t="s">
        <v>543</v>
      </c>
      <c r="I155" s="27" t="s">
        <v>544</v>
      </c>
      <c r="J155" s="27">
        <v>2131</v>
      </c>
      <c r="K155" s="45"/>
      <c r="L155" s="48">
        <v>1</v>
      </c>
      <c r="M155" s="27"/>
      <c r="N155" s="37"/>
    </row>
    <row r="156" spans="2:14" ht="14.1" customHeight="1">
      <c r="B156" s="36" t="s">
        <v>69</v>
      </c>
      <c r="C156" s="26" t="s">
        <v>212</v>
      </c>
      <c r="D156" s="27" t="s">
        <v>47</v>
      </c>
      <c r="E156" s="27" t="s">
        <v>47</v>
      </c>
      <c r="F156" s="27">
        <v>12000</v>
      </c>
      <c r="G156" s="27" t="s">
        <v>48</v>
      </c>
      <c r="H156" s="27" t="s">
        <v>49</v>
      </c>
      <c r="I156" s="27" t="s">
        <v>50</v>
      </c>
      <c r="J156" s="27">
        <v>870</v>
      </c>
      <c r="K156" s="45">
        <v>3</v>
      </c>
      <c r="L156" s="48">
        <v>1</v>
      </c>
      <c r="M156" s="27"/>
      <c r="N156" s="37"/>
    </row>
    <row r="157" spans="2:14" ht="14.1" customHeight="1">
      <c r="B157" s="36" t="s">
        <v>152</v>
      </c>
      <c r="C157" s="26" t="s">
        <v>45</v>
      </c>
      <c r="D157" s="27" t="s">
        <v>153</v>
      </c>
      <c r="E157" s="27" t="s">
        <v>545</v>
      </c>
      <c r="F157" s="27">
        <v>70300</v>
      </c>
      <c r="G157" s="27" t="s">
        <v>546</v>
      </c>
      <c r="H157" s="27" t="s">
        <v>547</v>
      </c>
      <c r="I157" s="27" t="s">
        <v>548</v>
      </c>
      <c r="J157" s="27">
        <v>1104</v>
      </c>
      <c r="K157" s="45">
        <v>51</v>
      </c>
      <c r="L157" s="48">
        <v>1</v>
      </c>
      <c r="M157" s="27"/>
      <c r="N157" s="37">
        <v>1</v>
      </c>
    </row>
    <row r="158" spans="2:14" ht="14.1" customHeight="1">
      <c r="B158" s="36" t="s">
        <v>152</v>
      </c>
      <c r="C158" s="26" t="s">
        <v>59</v>
      </c>
      <c r="D158" s="27" t="s">
        <v>153</v>
      </c>
      <c r="E158" s="27" t="s">
        <v>157</v>
      </c>
      <c r="F158" s="27">
        <v>74707</v>
      </c>
      <c r="G158" s="27" t="s">
        <v>157</v>
      </c>
      <c r="H158" s="27" t="s">
        <v>157</v>
      </c>
      <c r="I158" s="27" t="s">
        <v>549</v>
      </c>
      <c r="J158" s="27">
        <v>505</v>
      </c>
      <c r="K158" s="45">
        <v>15</v>
      </c>
      <c r="L158" s="48">
        <v>1</v>
      </c>
      <c r="M158" s="27"/>
      <c r="N158" s="37"/>
    </row>
    <row r="159" spans="2:14" ht="14.1" customHeight="1">
      <c r="B159" s="36" t="s">
        <v>152</v>
      </c>
      <c r="C159" s="26" t="s">
        <v>59</v>
      </c>
      <c r="D159" s="27" t="s">
        <v>153</v>
      </c>
      <c r="E159" s="27" t="s">
        <v>567</v>
      </c>
      <c r="F159" s="27" t="s">
        <v>550</v>
      </c>
      <c r="G159" s="27" t="s">
        <v>551</v>
      </c>
      <c r="H159" s="27"/>
      <c r="I159" s="27"/>
      <c r="J159" s="27">
        <v>50</v>
      </c>
      <c r="K159" s="45"/>
      <c r="L159" s="48">
        <v>1</v>
      </c>
      <c r="M159" s="27"/>
      <c r="N159" s="37"/>
    </row>
    <row r="160" spans="2:14" ht="14.1" customHeight="1">
      <c r="B160" s="36" t="s">
        <v>152</v>
      </c>
      <c r="C160" s="26" t="s">
        <v>59</v>
      </c>
      <c r="D160" s="27" t="s">
        <v>153</v>
      </c>
      <c r="E160" s="27" t="s">
        <v>557</v>
      </c>
      <c r="F160" s="27" t="s">
        <v>552</v>
      </c>
      <c r="G160" s="27" t="s">
        <v>553</v>
      </c>
      <c r="H160" s="27" t="s">
        <v>553</v>
      </c>
      <c r="I160" s="27" t="s">
        <v>64</v>
      </c>
      <c r="J160" s="27">
        <v>1215</v>
      </c>
      <c r="K160" s="45"/>
      <c r="L160" s="48">
        <v>1</v>
      </c>
      <c r="M160" s="27"/>
      <c r="N160" s="37"/>
    </row>
    <row r="161" spans="2:14" ht="14.1" customHeight="1">
      <c r="B161" s="36" t="s">
        <v>152</v>
      </c>
      <c r="C161" s="26" t="s">
        <v>59</v>
      </c>
      <c r="D161" s="27" t="s">
        <v>153</v>
      </c>
      <c r="E161" s="27" t="s">
        <v>554</v>
      </c>
      <c r="F161" s="27">
        <v>79331</v>
      </c>
      <c r="G161" s="27" t="s">
        <v>555</v>
      </c>
      <c r="H161" s="27" t="s">
        <v>556</v>
      </c>
      <c r="I161" s="27" t="s">
        <v>64</v>
      </c>
      <c r="J161" s="27">
        <v>331</v>
      </c>
      <c r="K161" s="45"/>
      <c r="L161" s="48">
        <v>1</v>
      </c>
      <c r="M161" s="27"/>
      <c r="N161" s="37"/>
    </row>
    <row r="162" spans="2:14" s="22" customFormat="1" ht="14.1" customHeight="1">
      <c r="B162" s="36" t="s">
        <v>152</v>
      </c>
      <c r="C162" s="26" t="s">
        <v>59</v>
      </c>
      <c r="D162" s="27" t="s">
        <v>153</v>
      </c>
      <c r="E162" s="27" t="s">
        <v>557</v>
      </c>
      <c r="F162" s="27">
        <v>73701</v>
      </c>
      <c r="G162" s="27" t="s">
        <v>558</v>
      </c>
      <c r="H162" s="27" t="s">
        <v>558</v>
      </c>
      <c r="I162" s="27" t="s">
        <v>559</v>
      </c>
      <c r="J162" s="27">
        <v>361</v>
      </c>
      <c r="K162" s="45">
        <v>1</v>
      </c>
      <c r="L162" s="48">
        <v>1</v>
      </c>
      <c r="M162" s="27"/>
      <c r="N162" s="37"/>
    </row>
    <row r="163" spans="2:14" ht="14.1" customHeight="1">
      <c r="B163" s="36" t="s">
        <v>152</v>
      </c>
      <c r="C163" s="26" t="s">
        <v>59</v>
      </c>
      <c r="D163" s="27" t="s">
        <v>153</v>
      </c>
      <c r="E163" s="27" t="s">
        <v>154</v>
      </c>
      <c r="F163" s="27">
        <v>74235</v>
      </c>
      <c r="G163" s="27" t="s">
        <v>560</v>
      </c>
      <c r="H163" s="27" t="s">
        <v>560</v>
      </c>
      <c r="I163" s="27" t="s">
        <v>64</v>
      </c>
      <c r="J163" s="27">
        <v>120</v>
      </c>
      <c r="K163" s="45"/>
      <c r="L163" s="48">
        <v>1</v>
      </c>
      <c r="M163" s="27"/>
      <c r="N163" s="37"/>
    </row>
    <row r="164" spans="2:14" s="25" customFormat="1" ht="14.1" customHeight="1">
      <c r="B164" s="36" t="s">
        <v>152</v>
      </c>
      <c r="C164" s="26" t="s">
        <v>59</v>
      </c>
      <c r="D164" s="27" t="s">
        <v>153</v>
      </c>
      <c r="E164" s="27" t="s">
        <v>154</v>
      </c>
      <c r="F164" s="27">
        <v>74272</v>
      </c>
      <c r="G164" s="27" t="s">
        <v>561</v>
      </c>
      <c r="H164" s="27" t="s">
        <v>561</v>
      </c>
      <c r="I164" s="27" t="s">
        <v>562</v>
      </c>
      <c r="J164" s="27">
        <v>696</v>
      </c>
      <c r="K164" s="45"/>
      <c r="L164" s="48">
        <v>1</v>
      </c>
      <c r="M164" s="27"/>
      <c r="N164" s="37"/>
    </row>
    <row r="165" spans="2:14" ht="14.1" customHeight="1">
      <c r="B165" s="36" t="s">
        <v>152</v>
      </c>
      <c r="C165" s="26" t="s">
        <v>59</v>
      </c>
      <c r="D165" s="27" t="s">
        <v>153</v>
      </c>
      <c r="E165" s="27" t="s">
        <v>157</v>
      </c>
      <c r="F165" s="27">
        <v>74784</v>
      </c>
      <c r="G165" s="27" t="s">
        <v>563</v>
      </c>
      <c r="H165" s="27" t="s">
        <v>563</v>
      </c>
      <c r="I165" s="27" t="s">
        <v>64</v>
      </c>
      <c r="J165" s="27">
        <v>1</v>
      </c>
      <c r="K165" s="45"/>
      <c r="L165" s="48">
        <v>1</v>
      </c>
      <c r="M165" s="27"/>
      <c r="N165" s="37"/>
    </row>
    <row r="166" spans="2:14" ht="14.1" customHeight="1">
      <c r="B166" s="36" t="s">
        <v>152</v>
      </c>
      <c r="C166" s="26" t="s">
        <v>59</v>
      </c>
      <c r="D166" s="27" t="s">
        <v>153</v>
      </c>
      <c r="E166" s="27" t="s">
        <v>157</v>
      </c>
      <c r="F166" s="27">
        <v>74781</v>
      </c>
      <c r="G166" s="27" t="s">
        <v>564</v>
      </c>
      <c r="H166" s="27" t="s">
        <v>564</v>
      </c>
      <c r="I166" s="27" t="s">
        <v>565</v>
      </c>
      <c r="J166" s="27">
        <v>359</v>
      </c>
      <c r="K166" s="45"/>
      <c r="L166" s="48">
        <v>1</v>
      </c>
      <c r="M166" s="27"/>
      <c r="N166" s="37"/>
    </row>
    <row r="167" spans="2:14" ht="14.1" customHeight="1">
      <c r="B167" s="36" t="s">
        <v>152</v>
      </c>
      <c r="C167" s="26" t="s">
        <v>212</v>
      </c>
      <c r="D167" s="27" t="s">
        <v>153</v>
      </c>
      <c r="E167" s="27" t="s">
        <v>554</v>
      </c>
      <c r="F167" s="27">
        <v>79201</v>
      </c>
      <c r="G167" s="27" t="s">
        <v>554</v>
      </c>
      <c r="H167" s="27" t="s">
        <v>554</v>
      </c>
      <c r="I167" s="27" t="s">
        <v>566</v>
      </c>
      <c r="J167" s="27">
        <v>1282</v>
      </c>
      <c r="K167" s="45">
        <v>25</v>
      </c>
      <c r="L167" s="48"/>
      <c r="M167" s="27"/>
      <c r="N167" s="37">
        <v>1</v>
      </c>
    </row>
    <row r="168" spans="2:14" ht="14.1" customHeight="1">
      <c r="B168" s="36" t="s">
        <v>152</v>
      </c>
      <c r="C168" s="26" t="s">
        <v>212</v>
      </c>
      <c r="D168" s="27" t="s">
        <v>153</v>
      </c>
      <c r="E168" s="27" t="s">
        <v>567</v>
      </c>
      <c r="F168" s="27">
        <v>73801</v>
      </c>
      <c r="G168" s="27" t="s">
        <v>567</v>
      </c>
      <c r="H168" s="27" t="s">
        <v>568</v>
      </c>
      <c r="I168" s="27" t="s">
        <v>569</v>
      </c>
      <c r="J168" s="27">
        <v>1158</v>
      </c>
      <c r="K168" s="45"/>
      <c r="L168" s="48"/>
      <c r="M168" s="27"/>
      <c r="N168" s="37">
        <v>1</v>
      </c>
    </row>
    <row r="169" spans="2:14" ht="14.1" customHeight="1">
      <c r="B169" s="36" t="s">
        <v>152</v>
      </c>
      <c r="C169" s="26" t="s">
        <v>212</v>
      </c>
      <c r="D169" s="27" t="s">
        <v>153</v>
      </c>
      <c r="E169" s="27" t="s">
        <v>557</v>
      </c>
      <c r="F169" s="27">
        <v>73301</v>
      </c>
      <c r="G169" s="27" t="s">
        <v>557</v>
      </c>
      <c r="H169" s="27" t="s">
        <v>570</v>
      </c>
      <c r="I169" s="27" t="s">
        <v>571</v>
      </c>
      <c r="J169" s="27">
        <v>619</v>
      </c>
      <c r="K169" s="45">
        <v>9</v>
      </c>
      <c r="L169" s="48">
        <v>1</v>
      </c>
      <c r="M169" s="27"/>
      <c r="N169" s="37">
        <v>1</v>
      </c>
    </row>
    <row r="170" spans="2:14" ht="14.1" customHeight="1">
      <c r="B170" s="34" t="s">
        <v>152</v>
      </c>
      <c r="C170" s="28" t="s">
        <v>212</v>
      </c>
      <c r="D170" s="28" t="s">
        <v>153</v>
      </c>
      <c r="E170" s="28" t="s">
        <v>154</v>
      </c>
      <c r="F170" s="28">
        <v>74101</v>
      </c>
      <c r="G170" s="28" t="s">
        <v>154</v>
      </c>
      <c r="H170" s="28" t="s">
        <v>154</v>
      </c>
      <c r="I170" s="28" t="s">
        <v>572</v>
      </c>
      <c r="J170" s="28">
        <v>2072</v>
      </c>
      <c r="K170" s="44">
        <v>30</v>
      </c>
      <c r="L170" s="34">
        <v>1</v>
      </c>
      <c r="M170" s="28"/>
      <c r="N170" s="35">
        <v>1</v>
      </c>
    </row>
    <row r="171" spans="2:14" ht="14.1" customHeight="1">
      <c r="B171" s="36" t="s">
        <v>152</v>
      </c>
      <c r="C171" s="26" t="s">
        <v>212</v>
      </c>
      <c r="D171" s="27" t="s">
        <v>153</v>
      </c>
      <c r="E171" s="27" t="s">
        <v>157</v>
      </c>
      <c r="F171" s="27">
        <v>74705</v>
      </c>
      <c r="G171" s="27" t="s">
        <v>157</v>
      </c>
      <c r="H171" s="27" t="s">
        <v>573</v>
      </c>
      <c r="I171" s="27" t="s">
        <v>574</v>
      </c>
      <c r="J171" s="27">
        <v>1038</v>
      </c>
      <c r="K171" s="45">
        <v>12</v>
      </c>
      <c r="L171" s="48">
        <v>1</v>
      </c>
      <c r="M171" s="27"/>
      <c r="N171" s="37">
        <v>1</v>
      </c>
    </row>
    <row r="172" spans="2:14" ht="14.1" customHeight="1">
      <c r="B172" s="36" t="s">
        <v>161</v>
      </c>
      <c r="C172" s="26" t="s">
        <v>212</v>
      </c>
      <c r="D172" s="27" t="s">
        <v>162</v>
      </c>
      <c r="E172" s="27" t="s">
        <v>576</v>
      </c>
      <c r="F172" s="27">
        <v>40502</v>
      </c>
      <c r="G172" s="27" t="s">
        <v>576</v>
      </c>
      <c r="H172" s="27" t="s">
        <v>577</v>
      </c>
      <c r="I172" s="27" t="s">
        <v>578</v>
      </c>
      <c r="J172" s="27">
        <v>5</v>
      </c>
      <c r="K172" s="45">
        <v>2</v>
      </c>
      <c r="L172" s="48"/>
      <c r="M172" s="27"/>
      <c r="N172" s="37">
        <v>1</v>
      </c>
    </row>
    <row r="173" spans="2:14" ht="14.1" customHeight="1">
      <c r="B173" s="36" t="s">
        <v>161</v>
      </c>
      <c r="C173" s="26" t="s">
        <v>212</v>
      </c>
      <c r="D173" s="27" t="s">
        <v>162</v>
      </c>
      <c r="E173" s="27" t="s">
        <v>575</v>
      </c>
      <c r="F173" s="27">
        <v>41201</v>
      </c>
      <c r="G173" s="27" t="s">
        <v>575</v>
      </c>
      <c r="H173" s="27" t="s">
        <v>579</v>
      </c>
      <c r="I173" s="27" t="s">
        <v>580</v>
      </c>
      <c r="J173" s="27">
        <v>120</v>
      </c>
      <c r="K173" s="45">
        <v>20</v>
      </c>
      <c r="L173" s="48"/>
      <c r="M173" s="27"/>
      <c r="N173" s="37">
        <v>1</v>
      </c>
    </row>
    <row r="174" spans="2:14" ht="14.1" customHeight="1">
      <c r="B174" s="36" t="s">
        <v>170</v>
      </c>
      <c r="C174" s="26" t="s">
        <v>59</v>
      </c>
      <c r="D174" s="27" t="s">
        <v>172</v>
      </c>
      <c r="E174" s="27" t="s">
        <v>181</v>
      </c>
      <c r="F174" s="27">
        <v>68707</v>
      </c>
      <c r="G174" s="27" t="s">
        <v>181</v>
      </c>
      <c r="H174" s="27" t="s">
        <v>581</v>
      </c>
      <c r="I174" s="27"/>
      <c r="J174" s="27">
        <v>120</v>
      </c>
      <c r="K174" s="45"/>
      <c r="L174" s="48">
        <v>1</v>
      </c>
      <c r="M174" s="27"/>
      <c r="N174" s="37"/>
    </row>
    <row r="175" spans="2:14" ht="14.1" customHeight="1">
      <c r="B175" s="36" t="s">
        <v>170</v>
      </c>
      <c r="C175" s="26" t="s">
        <v>59</v>
      </c>
      <c r="D175" s="27" t="s">
        <v>172</v>
      </c>
      <c r="E175" s="27" t="s">
        <v>582</v>
      </c>
      <c r="F175" s="27">
        <v>76852</v>
      </c>
      <c r="G175" s="27" t="s">
        <v>583</v>
      </c>
      <c r="H175" s="27" t="s">
        <v>583</v>
      </c>
      <c r="I175" s="27"/>
      <c r="J175" s="27">
        <v>228</v>
      </c>
      <c r="K175" s="45"/>
      <c r="L175" s="48">
        <v>1</v>
      </c>
      <c r="M175" s="27"/>
      <c r="N175" s="37"/>
    </row>
    <row r="176" spans="2:14" ht="14.1" customHeight="1">
      <c r="B176" s="36" t="s">
        <v>170</v>
      </c>
      <c r="C176" s="26" t="s">
        <v>59</v>
      </c>
      <c r="D176" s="27" t="s">
        <v>172</v>
      </c>
      <c r="E176" s="27" t="s">
        <v>582</v>
      </c>
      <c r="F176" s="27">
        <v>76901</v>
      </c>
      <c r="G176" s="27" t="s">
        <v>584</v>
      </c>
      <c r="H176" s="27" t="s">
        <v>584</v>
      </c>
      <c r="I176" s="27" t="s">
        <v>585</v>
      </c>
      <c r="J176" s="27">
        <v>761</v>
      </c>
      <c r="K176" s="45">
        <v>2</v>
      </c>
      <c r="L176" s="48">
        <v>1</v>
      </c>
      <c r="M176" s="27"/>
      <c r="N176" s="37"/>
    </row>
    <row r="177" spans="2:14" s="22" customFormat="1" ht="14.1" customHeight="1">
      <c r="B177" s="36" t="s">
        <v>170</v>
      </c>
      <c r="C177" s="26" t="s">
        <v>59</v>
      </c>
      <c r="D177" s="27" t="s">
        <v>172</v>
      </c>
      <c r="E177" s="27" t="s">
        <v>181</v>
      </c>
      <c r="F177" s="27">
        <v>68722</v>
      </c>
      <c r="G177" s="27" t="s">
        <v>586</v>
      </c>
      <c r="H177" s="27" t="s">
        <v>587</v>
      </c>
      <c r="I177" s="27"/>
      <c r="J177" s="27">
        <v>733</v>
      </c>
      <c r="K177" s="45"/>
      <c r="L177" s="48">
        <v>1</v>
      </c>
      <c r="M177" s="27"/>
      <c r="N177" s="37"/>
    </row>
    <row r="178" spans="2:14" ht="14.1" customHeight="1">
      <c r="B178" s="36" t="s">
        <v>170</v>
      </c>
      <c r="C178" s="26" t="s">
        <v>59</v>
      </c>
      <c r="D178" s="27" t="s">
        <v>172</v>
      </c>
      <c r="E178" s="27" t="s">
        <v>181</v>
      </c>
      <c r="F178" s="27">
        <v>68601</v>
      </c>
      <c r="G178" s="27" t="s">
        <v>181</v>
      </c>
      <c r="H178" s="27" t="s">
        <v>181</v>
      </c>
      <c r="I178" s="27" t="s">
        <v>588</v>
      </c>
      <c r="J178" s="27">
        <v>484</v>
      </c>
      <c r="K178" s="45"/>
      <c r="L178" s="48">
        <v>1</v>
      </c>
      <c r="M178" s="27"/>
      <c r="N178" s="37"/>
    </row>
    <row r="179" spans="2:14" ht="14.1" customHeight="1">
      <c r="B179" s="36" t="s">
        <v>170</v>
      </c>
      <c r="C179" s="26" t="s">
        <v>59</v>
      </c>
      <c r="D179" s="27" t="s">
        <v>172</v>
      </c>
      <c r="E179" s="27" t="s">
        <v>181</v>
      </c>
      <c r="F179" s="27">
        <v>68801</v>
      </c>
      <c r="G179" s="27" t="s">
        <v>589</v>
      </c>
      <c r="H179" s="27" t="s">
        <v>589</v>
      </c>
      <c r="I179" s="27" t="s">
        <v>590</v>
      </c>
      <c r="J179" s="27">
        <v>493</v>
      </c>
      <c r="K179" s="45"/>
      <c r="L179" s="48">
        <v>1</v>
      </c>
      <c r="M179" s="27"/>
      <c r="N179" s="37"/>
    </row>
    <row r="180" spans="2:14" ht="14.1" customHeight="1">
      <c r="B180" s="36" t="s">
        <v>170</v>
      </c>
      <c r="C180" s="26" t="s">
        <v>59</v>
      </c>
      <c r="D180" s="27" t="s">
        <v>172</v>
      </c>
      <c r="E180" s="27" t="s">
        <v>173</v>
      </c>
      <c r="F180" s="27">
        <v>76321</v>
      </c>
      <c r="G180" s="27" t="s">
        <v>592</v>
      </c>
      <c r="H180" s="27" t="s">
        <v>592</v>
      </c>
      <c r="I180" s="27" t="s">
        <v>64</v>
      </c>
      <c r="J180" s="27">
        <v>18</v>
      </c>
      <c r="K180" s="45"/>
      <c r="L180" s="48">
        <v>1</v>
      </c>
      <c r="M180" s="27"/>
      <c r="N180" s="37"/>
    </row>
    <row r="181" spans="2:14" ht="14.1" customHeight="1">
      <c r="B181" s="36" t="s">
        <v>170</v>
      </c>
      <c r="C181" s="26" t="s">
        <v>59</v>
      </c>
      <c r="D181" s="27" t="s">
        <v>172</v>
      </c>
      <c r="E181" s="27" t="s">
        <v>173</v>
      </c>
      <c r="F181" s="27">
        <v>76601</v>
      </c>
      <c r="G181" s="27" t="s">
        <v>593</v>
      </c>
      <c r="H181" s="27" t="s">
        <v>593</v>
      </c>
      <c r="I181" s="27" t="s">
        <v>594</v>
      </c>
      <c r="J181" s="27">
        <v>560</v>
      </c>
      <c r="K181" s="45"/>
      <c r="L181" s="48">
        <v>1</v>
      </c>
      <c r="M181" s="27"/>
      <c r="N181" s="37"/>
    </row>
    <row r="182" spans="2:14" ht="14.1" customHeight="1">
      <c r="B182" s="36" t="s">
        <v>170</v>
      </c>
      <c r="C182" s="26" t="s">
        <v>212</v>
      </c>
      <c r="D182" s="27" t="s">
        <v>172</v>
      </c>
      <c r="E182" s="27" t="s">
        <v>181</v>
      </c>
      <c r="F182" s="27">
        <v>68601</v>
      </c>
      <c r="G182" s="27" t="s">
        <v>181</v>
      </c>
      <c r="H182" s="27" t="s">
        <v>181</v>
      </c>
      <c r="I182" s="27" t="s">
        <v>595</v>
      </c>
      <c r="J182" s="27">
        <v>1180</v>
      </c>
      <c r="K182" s="45"/>
      <c r="L182" s="48">
        <v>1</v>
      </c>
      <c r="M182" s="27"/>
      <c r="N182" s="37">
        <v>1</v>
      </c>
    </row>
    <row r="183" spans="2:14" ht="14.1" customHeight="1">
      <c r="B183" s="36" t="s">
        <v>170</v>
      </c>
      <c r="C183" s="26" t="s">
        <v>212</v>
      </c>
      <c r="D183" s="27" t="s">
        <v>172</v>
      </c>
      <c r="E183" s="27" t="s">
        <v>181</v>
      </c>
      <c r="F183" s="27">
        <v>68801</v>
      </c>
      <c r="G183" s="27" t="s">
        <v>589</v>
      </c>
      <c r="H183" s="27" t="s">
        <v>589</v>
      </c>
      <c r="I183" s="27" t="s">
        <v>596</v>
      </c>
      <c r="J183" s="27">
        <v>2175</v>
      </c>
      <c r="K183" s="45"/>
      <c r="L183" s="48">
        <v>1</v>
      </c>
      <c r="M183" s="27"/>
      <c r="N183" s="37"/>
    </row>
    <row r="184" spans="2:14" ht="14.1" customHeight="1">
      <c r="B184" s="36" t="s">
        <v>170</v>
      </c>
      <c r="C184" s="26" t="s">
        <v>212</v>
      </c>
      <c r="D184" s="27" t="s">
        <v>172</v>
      </c>
      <c r="E184" s="27" t="s">
        <v>591</v>
      </c>
      <c r="F184" s="27">
        <v>75501</v>
      </c>
      <c r="G184" s="27" t="s">
        <v>591</v>
      </c>
      <c r="H184" s="27" t="s">
        <v>591</v>
      </c>
      <c r="I184" s="27" t="s">
        <v>364</v>
      </c>
      <c r="J184" s="27">
        <v>1484</v>
      </c>
      <c r="K184" s="45"/>
      <c r="L184" s="48">
        <v>1</v>
      </c>
      <c r="M184" s="27"/>
      <c r="N184" s="37">
        <v>1</v>
      </c>
    </row>
    <row r="185" spans="2:14" ht="14.1" customHeight="1">
      <c r="B185" s="36" t="s">
        <v>170</v>
      </c>
      <c r="C185" s="26" t="s">
        <v>45</v>
      </c>
      <c r="D185" s="27" t="s">
        <v>172</v>
      </c>
      <c r="E185" s="27" t="s">
        <v>173</v>
      </c>
      <c r="F185" s="27">
        <v>76001</v>
      </c>
      <c r="G185" s="27" t="s">
        <v>173</v>
      </c>
      <c r="H185" s="27" t="s">
        <v>173</v>
      </c>
      <c r="I185" s="27" t="s">
        <v>597</v>
      </c>
      <c r="J185" s="27">
        <v>654</v>
      </c>
      <c r="K185" s="45"/>
      <c r="L185" s="48">
        <v>1</v>
      </c>
      <c r="M185" s="27"/>
      <c r="N185" s="37"/>
    </row>
    <row r="186" spans="2:14" ht="14.1" customHeight="1">
      <c r="B186" s="36" t="s">
        <v>268</v>
      </c>
      <c r="C186" s="26" t="s">
        <v>268</v>
      </c>
      <c r="D186" s="27" t="s">
        <v>47</v>
      </c>
      <c r="E186" s="27" t="s">
        <v>47</v>
      </c>
      <c r="F186" s="27">
        <v>12000</v>
      </c>
      <c r="G186" s="27" t="s">
        <v>48</v>
      </c>
      <c r="H186" s="27" t="s">
        <v>49</v>
      </c>
      <c r="I186" s="27" t="s">
        <v>598</v>
      </c>
      <c r="J186" s="27">
        <v>100</v>
      </c>
      <c r="K186" s="45">
        <v>7</v>
      </c>
      <c r="L186" s="48">
        <v>1</v>
      </c>
      <c r="M186" s="27"/>
      <c r="N186" s="37">
        <v>3</v>
      </c>
    </row>
    <row r="187" spans="2:14" ht="15">
      <c r="B187" s="36" t="s">
        <v>268</v>
      </c>
      <c r="C187" s="26" t="s">
        <v>268</v>
      </c>
      <c r="D187" s="27" t="s">
        <v>190</v>
      </c>
      <c r="E187" s="27" t="s">
        <v>318</v>
      </c>
      <c r="F187" s="27">
        <v>39701</v>
      </c>
      <c r="G187" s="27" t="s">
        <v>318</v>
      </c>
      <c r="H187" s="27" t="s">
        <v>321</v>
      </c>
      <c r="I187" s="27" t="s">
        <v>339</v>
      </c>
      <c r="J187" s="27">
        <v>2227</v>
      </c>
      <c r="K187" s="45"/>
      <c r="L187" s="48"/>
      <c r="M187" s="27"/>
      <c r="N187" s="37">
        <v>1</v>
      </c>
    </row>
    <row r="188" spans="2:14" ht="15">
      <c r="B188" s="36" t="s">
        <v>268</v>
      </c>
      <c r="C188" s="26" t="s">
        <v>268</v>
      </c>
      <c r="D188" s="27" t="s">
        <v>61</v>
      </c>
      <c r="E188" s="27" t="s">
        <v>271</v>
      </c>
      <c r="F188" s="27">
        <v>61200</v>
      </c>
      <c r="G188" s="27" t="s">
        <v>272</v>
      </c>
      <c r="H188" s="27" t="s">
        <v>301</v>
      </c>
      <c r="I188" s="27" t="s">
        <v>302</v>
      </c>
      <c r="J188" s="27">
        <v>1309</v>
      </c>
      <c r="K188" s="45">
        <v>174</v>
      </c>
      <c r="L188" s="48"/>
      <c r="M188" s="27"/>
      <c r="N188" s="37">
        <v>1</v>
      </c>
    </row>
    <row r="189" spans="2:14" ht="14.4" thickBot="1">
      <c r="B189" s="38" t="s">
        <v>268</v>
      </c>
      <c r="C189" s="39" t="s">
        <v>601</v>
      </c>
      <c r="D189" s="40" t="s">
        <v>419</v>
      </c>
      <c r="E189" s="40" t="s">
        <v>420</v>
      </c>
      <c r="F189" s="41">
        <v>46001</v>
      </c>
      <c r="G189" s="41" t="s">
        <v>420</v>
      </c>
      <c r="H189" s="41" t="s">
        <v>421</v>
      </c>
      <c r="I189" s="41" t="s">
        <v>422</v>
      </c>
      <c r="J189" s="41">
        <v>521</v>
      </c>
      <c r="K189" s="46"/>
      <c r="L189" s="49">
        <v>20</v>
      </c>
      <c r="M189" s="41">
        <v>4</v>
      </c>
      <c r="N189" s="42">
        <v>3</v>
      </c>
    </row>
    <row r="190" spans="10:14" ht="14.4" thickBot="1">
      <c r="J190" s="75" t="s">
        <v>599</v>
      </c>
      <c r="K190" s="76"/>
      <c r="L190" s="49">
        <f>SUM(L3:L189)</f>
        <v>220</v>
      </c>
      <c r="M190" s="41">
        <f>SUM(M3:M189)</f>
        <v>20</v>
      </c>
      <c r="N190" s="42">
        <f>SUM(N3:N189)</f>
        <v>50</v>
      </c>
    </row>
  </sheetData>
  <sheetProtection sort="0" autoFilter="0"/>
  <autoFilter ref="B2:K188">
    <sortState ref="B3:K190">
      <sortCondition sortBy="value" ref="B3:B190"/>
    </sortState>
  </autoFilter>
  <mergeCells count="1">
    <mergeCell ref="J190:K190"/>
  </mergeCells>
  <printOptions gridLines="1"/>
  <pageMargins left="0.7" right="0.7" top="0.787401575" bottom="0.787401575" header="0.3" footer="0.3"/>
  <pageSetup fitToHeight="1" fitToWidth="1" horizontalDpi="600" verticalDpi="600" orientation="landscape" paperSize="9" scale="1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
  <sheetViews>
    <sheetView workbookViewId="0" topLeftCell="A1">
      <pane ySplit="2" topLeftCell="A3" activePane="bottomLeft" state="frozen"/>
      <selection pane="bottomLeft" activeCell="B1" sqref="B1"/>
    </sheetView>
  </sheetViews>
  <sheetFormatPr defaultColWidth="9.140625" defaultRowHeight="15"/>
  <cols>
    <col min="1" max="1" width="2.7109375" style="0" customWidth="1"/>
    <col min="2" max="2" width="14.7109375" style="0" customWidth="1"/>
    <col min="3" max="3" width="22.421875" style="0" bestFit="1" customWidth="1"/>
    <col min="4" max="4" width="18.28125" style="0" customWidth="1"/>
    <col min="5" max="5" width="14.421875" style="0" bestFit="1" customWidth="1"/>
    <col min="6" max="6" width="15.7109375" style="0" customWidth="1"/>
    <col min="7" max="7" width="18.28125" style="0" bestFit="1" customWidth="1"/>
    <col min="8" max="8" width="40.57421875" style="0" bestFit="1" customWidth="1"/>
    <col min="9" max="9" width="20.57421875" style="0" customWidth="1"/>
    <col min="14" max="14" width="15.421875" style="0" bestFit="1" customWidth="1"/>
  </cols>
  <sheetData>
    <row r="1" spans="1:4" ht="48.6" customHeight="1" thickBot="1">
      <c r="A1" s="15"/>
      <c r="B1" s="74" t="s">
        <v>751</v>
      </c>
      <c r="C1" s="15"/>
      <c r="D1" s="15"/>
    </row>
    <row r="2" spans="2:14" ht="31.2" customHeight="1" thickBot="1">
      <c r="B2" s="67" t="s">
        <v>746</v>
      </c>
      <c r="C2" s="68" t="s">
        <v>745</v>
      </c>
      <c r="D2" s="68" t="s">
        <v>744</v>
      </c>
      <c r="E2" s="70" t="s">
        <v>747</v>
      </c>
      <c r="F2" s="70" t="s">
        <v>748</v>
      </c>
      <c r="G2" s="70" t="s">
        <v>749</v>
      </c>
      <c r="H2" s="70" t="s">
        <v>743</v>
      </c>
      <c r="I2" s="71" t="s">
        <v>742</v>
      </c>
      <c r="N2" s="53"/>
    </row>
    <row r="3" spans="2:19" ht="15">
      <c r="B3" s="56" t="s">
        <v>641</v>
      </c>
      <c r="C3" s="54" t="s">
        <v>670</v>
      </c>
      <c r="D3" s="55" t="s">
        <v>741</v>
      </c>
      <c r="E3" s="54">
        <v>2023</v>
      </c>
      <c r="F3" s="54">
        <v>4982</v>
      </c>
      <c r="G3" s="54">
        <v>7649</v>
      </c>
      <c r="H3" s="66" t="s">
        <v>740</v>
      </c>
      <c r="I3" s="57" t="s">
        <v>605</v>
      </c>
      <c r="K3" s="50"/>
      <c r="L3" s="50"/>
      <c r="M3" s="50"/>
      <c r="N3" s="50"/>
      <c r="P3" s="50"/>
      <c r="Q3" s="50"/>
      <c r="R3" s="50"/>
      <c r="S3" s="50"/>
    </row>
    <row r="4" spans="2:19" ht="15">
      <c r="B4" s="58" t="s">
        <v>641</v>
      </c>
      <c r="C4" s="51" t="s">
        <v>670</v>
      </c>
      <c r="D4" s="52" t="s">
        <v>739</v>
      </c>
      <c r="E4" s="51">
        <v>2023</v>
      </c>
      <c r="F4" s="51">
        <v>3113</v>
      </c>
      <c r="G4" s="51">
        <v>5134</v>
      </c>
      <c r="H4" s="64" t="s">
        <v>737</v>
      </c>
      <c r="I4" s="59" t="s">
        <v>605</v>
      </c>
      <c r="K4" s="50"/>
      <c r="L4" s="50"/>
      <c r="M4" s="50"/>
      <c r="N4" s="50"/>
      <c r="P4" s="50"/>
      <c r="Q4" s="50"/>
      <c r="R4" s="50"/>
      <c r="S4" s="50"/>
    </row>
    <row r="5" spans="2:19" ht="15">
      <c r="B5" s="58" t="s">
        <v>641</v>
      </c>
      <c r="C5" s="51" t="s">
        <v>670</v>
      </c>
      <c r="D5" s="52" t="s">
        <v>738</v>
      </c>
      <c r="E5" s="51">
        <v>2023</v>
      </c>
      <c r="F5" s="51">
        <v>889</v>
      </c>
      <c r="G5" s="51">
        <v>2932</v>
      </c>
      <c r="H5" s="64" t="s">
        <v>737</v>
      </c>
      <c r="I5" s="59" t="s">
        <v>605</v>
      </c>
      <c r="K5" s="50"/>
      <c r="L5" s="50"/>
      <c r="M5" s="50"/>
      <c r="N5" s="50"/>
      <c r="P5" s="50"/>
      <c r="Q5" s="50"/>
      <c r="R5" s="50"/>
      <c r="S5" s="50"/>
    </row>
    <row r="6" spans="2:19" ht="15">
      <c r="B6" s="58" t="s">
        <v>641</v>
      </c>
      <c r="C6" s="51" t="s">
        <v>670</v>
      </c>
      <c r="D6" s="52" t="s">
        <v>736</v>
      </c>
      <c r="E6" s="51">
        <v>2023</v>
      </c>
      <c r="F6" s="51">
        <v>2579</v>
      </c>
      <c r="G6" s="51">
        <v>5207</v>
      </c>
      <c r="H6" s="64" t="s">
        <v>735</v>
      </c>
      <c r="I6" s="59" t="s">
        <v>605</v>
      </c>
      <c r="K6" s="50"/>
      <c r="L6" s="50"/>
      <c r="M6" s="50"/>
      <c r="N6" s="50"/>
      <c r="P6" s="50"/>
      <c r="Q6" s="50"/>
      <c r="R6" s="50"/>
      <c r="S6" s="50"/>
    </row>
    <row r="7" spans="2:19" ht="15">
      <c r="B7" s="58" t="s">
        <v>641</v>
      </c>
      <c r="C7" s="51" t="s">
        <v>734</v>
      </c>
      <c r="D7" s="52" t="s">
        <v>733</v>
      </c>
      <c r="E7" s="51">
        <v>2023</v>
      </c>
      <c r="F7" s="51">
        <v>2756</v>
      </c>
      <c r="G7" s="51">
        <v>10239</v>
      </c>
      <c r="H7" s="64" t="s">
        <v>621</v>
      </c>
      <c r="I7" s="59" t="s">
        <v>605</v>
      </c>
      <c r="K7" s="50"/>
      <c r="L7" s="50"/>
      <c r="M7" s="50"/>
      <c r="N7" s="50"/>
      <c r="P7" s="50"/>
      <c r="Q7" s="50"/>
      <c r="R7" s="50"/>
      <c r="S7" s="50"/>
    </row>
    <row r="8" spans="2:19" ht="15">
      <c r="B8" s="58" t="s">
        <v>641</v>
      </c>
      <c r="C8" s="51" t="s">
        <v>670</v>
      </c>
      <c r="D8" s="52" t="s">
        <v>732</v>
      </c>
      <c r="E8" s="51">
        <v>2023</v>
      </c>
      <c r="F8" s="51">
        <v>2086</v>
      </c>
      <c r="G8" s="51">
        <v>6325</v>
      </c>
      <c r="H8" s="64" t="s">
        <v>621</v>
      </c>
      <c r="I8" s="59" t="s">
        <v>605</v>
      </c>
      <c r="K8" s="50"/>
      <c r="L8" s="50"/>
      <c r="M8" s="50"/>
      <c r="N8" s="50"/>
      <c r="P8" s="50"/>
      <c r="Q8" s="50"/>
      <c r="R8" s="50"/>
      <c r="S8" s="50"/>
    </row>
    <row r="9" spans="2:19" ht="15">
      <c r="B9" s="58" t="s">
        <v>641</v>
      </c>
      <c r="C9" s="51" t="s">
        <v>670</v>
      </c>
      <c r="D9" s="52" t="s">
        <v>731</v>
      </c>
      <c r="E9" s="51">
        <v>2023</v>
      </c>
      <c r="F9" s="51">
        <v>1003</v>
      </c>
      <c r="G9" s="51">
        <v>2075</v>
      </c>
      <c r="H9" s="64" t="s">
        <v>730</v>
      </c>
      <c r="I9" s="59" t="s">
        <v>605</v>
      </c>
      <c r="K9" s="50"/>
      <c r="L9" s="50"/>
      <c r="M9" s="50"/>
      <c r="N9" s="50"/>
      <c r="P9" s="50"/>
      <c r="Q9" s="50"/>
      <c r="R9" s="50"/>
      <c r="S9" s="50"/>
    </row>
    <row r="10" spans="2:19" ht="15">
      <c r="B10" s="58" t="s">
        <v>641</v>
      </c>
      <c r="C10" s="51" t="s">
        <v>670</v>
      </c>
      <c r="D10" s="52" t="s">
        <v>729</v>
      </c>
      <c r="E10" s="51">
        <v>2023</v>
      </c>
      <c r="F10" s="51">
        <v>2834</v>
      </c>
      <c r="G10" s="51">
        <v>7848</v>
      </c>
      <c r="H10" s="64" t="s">
        <v>648</v>
      </c>
      <c r="I10" s="59" t="s">
        <v>605</v>
      </c>
      <c r="K10" s="50"/>
      <c r="L10" s="50"/>
      <c r="M10" s="50"/>
      <c r="N10" s="50"/>
      <c r="P10" s="50"/>
      <c r="Q10" s="50"/>
      <c r="R10" s="50"/>
      <c r="S10" s="50"/>
    </row>
    <row r="11" spans="2:19" ht="15">
      <c r="B11" s="58" t="s">
        <v>641</v>
      </c>
      <c r="C11" s="51" t="s">
        <v>722</v>
      </c>
      <c r="D11" s="52" t="s">
        <v>728</v>
      </c>
      <c r="E11" s="51">
        <v>2023</v>
      </c>
      <c r="F11" s="51">
        <v>428</v>
      </c>
      <c r="G11" s="51">
        <v>1215</v>
      </c>
      <c r="H11" s="64" t="s">
        <v>727</v>
      </c>
      <c r="I11" s="59" t="s">
        <v>605</v>
      </c>
      <c r="K11" s="50"/>
      <c r="L11" s="50"/>
      <c r="M11" s="50"/>
      <c r="N11" s="50"/>
      <c r="P11" s="50"/>
      <c r="Q11" s="50"/>
      <c r="R11" s="50"/>
      <c r="S11" s="50"/>
    </row>
    <row r="12" spans="2:19" ht="15">
      <c r="B12" s="58" t="s">
        <v>641</v>
      </c>
      <c r="C12" s="51" t="s">
        <v>722</v>
      </c>
      <c r="D12" s="52" t="s">
        <v>726</v>
      </c>
      <c r="E12" s="51">
        <v>2023</v>
      </c>
      <c r="F12" s="51">
        <v>802</v>
      </c>
      <c r="G12" s="51">
        <v>1249</v>
      </c>
      <c r="H12" s="64" t="s">
        <v>725</v>
      </c>
      <c r="I12" s="59" t="s">
        <v>605</v>
      </c>
      <c r="K12" s="50"/>
      <c r="L12" s="50"/>
      <c r="M12" s="50"/>
      <c r="N12" s="50"/>
      <c r="P12" s="50"/>
      <c r="Q12" s="50"/>
      <c r="R12" s="50"/>
      <c r="S12" s="50"/>
    </row>
    <row r="13" spans="2:19" ht="15">
      <c r="B13" s="58" t="s">
        <v>641</v>
      </c>
      <c r="C13" s="51" t="s">
        <v>722</v>
      </c>
      <c r="D13" s="52" t="s">
        <v>724</v>
      </c>
      <c r="E13" s="51">
        <v>2023</v>
      </c>
      <c r="F13" s="51">
        <v>1400</v>
      </c>
      <c r="G13" s="51">
        <v>1800</v>
      </c>
      <c r="H13" s="64" t="s">
        <v>535</v>
      </c>
      <c r="I13" s="59" t="s">
        <v>605</v>
      </c>
      <c r="K13" s="50"/>
      <c r="L13" s="50"/>
      <c r="M13" s="50"/>
      <c r="N13" s="50"/>
      <c r="P13" s="50"/>
      <c r="Q13" s="50"/>
      <c r="R13" s="50"/>
      <c r="S13" s="50"/>
    </row>
    <row r="14" spans="2:19" ht="15">
      <c r="B14" s="58" t="s">
        <v>641</v>
      </c>
      <c r="C14" s="51" t="s">
        <v>722</v>
      </c>
      <c r="D14" s="52" t="s">
        <v>723</v>
      </c>
      <c r="E14" s="51">
        <v>2023</v>
      </c>
      <c r="F14" s="51">
        <v>198</v>
      </c>
      <c r="G14" s="51">
        <v>1209</v>
      </c>
      <c r="H14" s="64" t="s">
        <v>621</v>
      </c>
      <c r="I14" s="59" t="s">
        <v>605</v>
      </c>
      <c r="K14" s="50"/>
      <c r="L14" s="50"/>
      <c r="M14" s="50"/>
      <c r="N14" s="50"/>
      <c r="P14" s="50"/>
      <c r="Q14" s="50"/>
      <c r="R14" s="50"/>
      <c r="S14" s="50"/>
    </row>
    <row r="15" spans="2:19" ht="15">
      <c r="B15" s="58" t="s">
        <v>641</v>
      </c>
      <c r="C15" s="51" t="s">
        <v>722</v>
      </c>
      <c r="D15" s="52" t="s">
        <v>721</v>
      </c>
      <c r="E15" s="51">
        <v>2023</v>
      </c>
      <c r="F15" s="51">
        <v>2194</v>
      </c>
      <c r="G15" s="51">
        <v>4315</v>
      </c>
      <c r="H15" s="64" t="s">
        <v>720</v>
      </c>
      <c r="I15" s="59" t="s">
        <v>605</v>
      </c>
      <c r="K15" s="50"/>
      <c r="L15" s="50"/>
      <c r="M15" s="50"/>
      <c r="N15" s="50"/>
      <c r="P15" s="50"/>
      <c r="Q15" s="50"/>
      <c r="R15" s="50"/>
      <c r="S15" s="50"/>
    </row>
    <row r="16" spans="2:19" ht="15">
      <c r="B16" s="58" t="s">
        <v>641</v>
      </c>
      <c r="C16" s="51" t="s">
        <v>640</v>
      </c>
      <c r="D16" s="52" t="s">
        <v>719</v>
      </c>
      <c r="E16" s="51">
        <v>2021</v>
      </c>
      <c r="F16" s="51">
        <v>19881</v>
      </c>
      <c r="G16" s="51">
        <v>128</v>
      </c>
      <c r="H16" s="64" t="s">
        <v>718</v>
      </c>
      <c r="I16" s="59" t="s">
        <v>605</v>
      </c>
      <c r="K16" s="50"/>
      <c r="L16" s="50"/>
      <c r="M16" s="50"/>
      <c r="N16" s="50"/>
      <c r="P16" s="50"/>
      <c r="Q16" s="50"/>
      <c r="R16" s="50"/>
      <c r="S16" s="50"/>
    </row>
    <row r="17" spans="2:19" ht="15">
      <c r="B17" s="58" t="s">
        <v>641</v>
      </c>
      <c r="C17" s="51" t="s">
        <v>640</v>
      </c>
      <c r="D17" s="52" t="s">
        <v>717</v>
      </c>
      <c r="E17" s="51">
        <v>2021</v>
      </c>
      <c r="F17" s="51">
        <v>82559</v>
      </c>
      <c r="G17" s="51">
        <v>3302</v>
      </c>
      <c r="H17" s="64" t="s">
        <v>716</v>
      </c>
      <c r="I17" s="59" t="s">
        <v>605</v>
      </c>
      <c r="K17" s="50"/>
      <c r="L17" s="50"/>
      <c r="M17" s="50"/>
      <c r="N17" s="50"/>
      <c r="P17" s="50"/>
      <c r="Q17" s="50"/>
      <c r="R17" s="50"/>
      <c r="S17" s="50"/>
    </row>
    <row r="18" spans="2:19" ht="15">
      <c r="B18" s="58" t="s">
        <v>641</v>
      </c>
      <c r="C18" s="51" t="s">
        <v>640</v>
      </c>
      <c r="D18" s="52" t="s">
        <v>715</v>
      </c>
      <c r="E18" s="51">
        <v>2021</v>
      </c>
      <c r="F18" s="51">
        <v>33401</v>
      </c>
      <c r="G18" s="51">
        <v>23310</v>
      </c>
      <c r="H18" s="64" t="s">
        <v>614</v>
      </c>
      <c r="I18" s="59" t="s">
        <v>605</v>
      </c>
      <c r="K18" s="50"/>
      <c r="L18" s="50"/>
      <c r="M18" s="50"/>
      <c r="N18" s="50"/>
      <c r="P18" s="50"/>
      <c r="Q18" s="50"/>
      <c r="R18" s="50"/>
      <c r="S18" s="50"/>
    </row>
    <row r="19" spans="2:19" ht="15">
      <c r="B19" s="58" t="s">
        <v>641</v>
      </c>
      <c r="C19" s="51" t="s">
        <v>640</v>
      </c>
      <c r="D19" s="52" t="s">
        <v>714</v>
      </c>
      <c r="E19" s="51">
        <v>2021</v>
      </c>
      <c r="F19" s="51">
        <v>10662</v>
      </c>
      <c r="G19" s="51">
        <v>30236</v>
      </c>
      <c r="H19" s="64" t="s">
        <v>614</v>
      </c>
      <c r="I19" s="59" t="s">
        <v>605</v>
      </c>
      <c r="K19" s="50"/>
      <c r="L19" s="50"/>
      <c r="M19" s="50"/>
      <c r="N19" s="50"/>
      <c r="P19" s="50"/>
      <c r="Q19" s="50"/>
      <c r="R19" s="50"/>
      <c r="S19" s="50"/>
    </row>
    <row r="20" spans="2:19" ht="15">
      <c r="B20" s="58" t="s">
        <v>641</v>
      </c>
      <c r="C20" s="51" t="s">
        <v>640</v>
      </c>
      <c r="D20" s="52" t="s">
        <v>713</v>
      </c>
      <c r="E20" s="51">
        <v>2021</v>
      </c>
      <c r="F20" s="51">
        <v>15264</v>
      </c>
      <c r="G20" s="51">
        <v>46504</v>
      </c>
      <c r="H20" s="64" t="s">
        <v>621</v>
      </c>
      <c r="I20" s="59" t="s">
        <v>605</v>
      </c>
      <c r="K20" s="50"/>
      <c r="L20" s="50"/>
      <c r="M20" s="50"/>
      <c r="N20" s="50"/>
      <c r="P20" s="50"/>
      <c r="Q20" s="50"/>
      <c r="R20" s="50"/>
      <c r="S20" s="50"/>
    </row>
    <row r="21" spans="2:19" ht="15">
      <c r="B21" s="58" t="s">
        <v>641</v>
      </c>
      <c r="C21" s="51" t="s">
        <v>670</v>
      </c>
      <c r="D21" s="52" t="s">
        <v>712</v>
      </c>
      <c r="E21" s="51">
        <v>2021</v>
      </c>
      <c r="F21" s="51">
        <v>4582</v>
      </c>
      <c r="G21" s="51">
        <v>46491</v>
      </c>
      <c r="H21" s="64" t="s">
        <v>711</v>
      </c>
      <c r="I21" s="59" t="s">
        <v>605</v>
      </c>
      <c r="K21" s="50"/>
      <c r="L21" s="50"/>
      <c r="M21" s="50"/>
      <c r="N21" s="50"/>
      <c r="P21" s="50"/>
      <c r="Q21" s="50"/>
      <c r="R21" s="50"/>
      <c r="S21" s="50"/>
    </row>
    <row r="22" spans="2:19" ht="15">
      <c r="B22" s="58" t="s">
        <v>641</v>
      </c>
      <c r="C22" s="51" t="s">
        <v>710</v>
      </c>
      <c r="D22" s="52" t="s">
        <v>709</v>
      </c>
      <c r="E22" s="51">
        <v>2021</v>
      </c>
      <c r="F22" s="51">
        <v>485</v>
      </c>
      <c r="G22" s="51">
        <v>15497</v>
      </c>
      <c r="H22" s="64" t="s">
        <v>632</v>
      </c>
      <c r="I22" s="59" t="s">
        <v>605</v>
      </c>
      <c r="K22" s="50"/>
      <c r="L22" s="50"/>
      <c r="M22" s="50"/>
      <c r="N22" s="50"/>
      <c r="P22" s="50"/>
      <c r="Q22" s="50"/>
      <c r="R22" s="50"/>
      <c r="S22" s="50"/>
    </row>
    <row r="23" spans="2:19" ht="15">
      <c r="B23" s="58" t="s">
        <v>641</v>
      </c>
      <c r="C23" s="51" t="s">
        <v>670</v>
      </c>
      <c r="D23" s="52" t="s">
        <v>708</v>
      </c>
      <c r="E23" s="51">
        <v>2021</v>
      </c>
      <c r="F23" s="51">
        <v>19292</v>
      </c>
      <c r="G23" s="51">
        <v>25244</v>
      </c>
      <c r="H23" s="64" t="s">
        <v>706</v>
      </c>
      <c r="I23" s="59" t="s">
        <v>605</v>
      </c>
      <c r="K23" s="50"/>
      <c r="L23" s="50"/>
      <c r="M23" s="50"/>
      <c r="N23" s="50"/>
      <c r="P23" s="50"/>
      <c r="Q23" s="50"/>
      <c r="R23" s="50"/>
      <c r="S23" s="50"/>
    </row>
    <row r="24" spans="2:19" ht="15">
      <c r="B24" s="58" t="s">
        <v>641</v>
      </c>
      <c r="C24" s="51" t="s">
        <v>670</v>
      </c>
      <c r="D24" s="52" t="s">
        <v>707</v>
      </c>
      <c r="E24" s="51">
        <v>2021</v>
      </c>
      <c r="F24" s="51">
        <v>15439</v>
      </c>
      <c r="G24" s="51">
        <v>34807</v>
      </c>
      <c r="H24" s="64" t="s">
        <v>706</v>
      </c>
      <c r="I24" s="59" t="s">
        <v>605</v>
      </c>
      <c r="K24" s="50"/>
      <c r="L24" s="50"/>
      <c r="M24" s="50"/>
      <c r="N24" s="50"/>
      <c r="P24" s="50"/>
      <c r="Q24" s="50"/>
      <c r="R24" s="50"/>
      <c r="S24" s="50"/>
    </row>
    <row r="25" spans="2:19" ht="15">
      <c r="B25" s="58" t="s">
        <v>641</v>
      </c>
      <c r="C25" s="51" t="s">
        <v>670</v>
      </c>
      <c r="D25" s="52" t="s">
        <v>705</v>
      </c>
      <c r="E25" s="51">
        <v>2021</v>
      </c>
      <c r="F25" s="51">
        <v>6762</v>
      </c>
      <c r="G25" s="51">
        <v>16964</v>
      </c>
      <c r="H25" s="64" t="s">
        <v>704</v>
      </c>
      <c r="I25" s="59" t="s">
        <v>605</v>
      </c>
      <c r="K25" s="50"/>
      <c r="L25" s="50"/>
      <c r="M25" s="50"/>
      <c r="N25" s="50"/>
      <c r="P25" s="50"/>
      <c r="Q25" s="50"/>
      <c r="R25" s="50"/>
      <c r="S25" s="50"/>
    </row>
    <row r="26" spans="2:19" ht="15">
      <c r="B26" s="58" t="s">
        <v>641</v>
      </c>
      <c r="C26" s="51" t="s">
        <v>670</v>
      </c>
      <c r="D26" s="52" t="s">
        <v>703</v>
      </c>
      <c r="E26" s="51">
        <v>2021</v>
      </c>
      <c r="F26" s="51">
        <v>4754</v>
      </c>
      <c r="G26" s="51">
        <v>17790</v>
      </c>
      <c r="H26" s="64" t="s">
        <v>702</v>
      </c>
      <c r="I26" s="59" t="s">
        <v>605</v>
      </c>
      <c r="K26" s="50"/>
      <c r="L26" s="50"/>
      <c r="M26" s="50"/>
      <c r="N26" s="50"/>
      <c r="P26" s="50"/>
      <c r="Q26" s="50"/>
      <c r="R26" s="50"/>
      <c r="S26" s="50"/>
    </row>
    <row r="27" spans="2:19" ht="15">
      <c r="B27" s="58" t="s">
        <v>641</v>
      </c>
      <c r="C27" s="51" t="s">
        <v>640</v>
      </c>
      <c r="D27" s="52" t="s">
        <v>701</v>
      </c>
      <c r="E27" s="51">
        <v>2021</v>
      </c>
      <c r="F27" s="51">
        <v>26833</v>
      </c>
      <c r="G27" s="51">
        <v>48135</v>
      </c>
      <c r="H27" s="64" t="s">
        <v>698</v>
      </c>
      <c r="I27" s="59" t="s">
        <v>605</v>
      </c>
      <c r="K27" s="50"/>
      <c r="L27" s="50"/>
      <c r="M27" s="50"/>
      <c r="N27" s="50"/>
      <c r="P27" s="50"/>
      <c r="Q27" s="50"/>
      <c r="R27" s="50"/>
      <c r="S27" s="50"/>
    </row>
    <row r="28" spans="2:19" ht="15">
      <c r="B28" s="58" t="s">
        <v>641</v>
      </c>
      <c r="C28" s="51" t="s">
        <v>640</v>
      </c>
      <c r="D28" s="52" t="s">
        <v>700</v>
      </c>
      <c r="E28" s="51">
        <v>2021</v>
      </c>
      <c r="F28" s="51">
        <v>16940</v>
      </c>
      <c r="G28" s="51">
        <v>41219</v>
      </c>
      <c r="H28" s="64" t="s">
        <v>698</v>
      </c>
      <c r="I28" s="59" t="s">
        <v>605</v>
      </c>
      <c r="K28" s="50"/>
      <c r="L28" s="50"/>
      <c r="M28" s="50"/>
      <c r="N28" s="50"/>
      <c r="P28" s="50"/>
      <c r="Q28" s="50"/>
      <c r="R28" s="50"/>
      <c r="S28" s="50"/>
    </row>
    <row r="29" spans="2:19" ht="15">
      <c r="B29" s="58" t="s">
        <v>641</v>
      </c>
      <c r="C29" s="51" t="s">
        <v>640</v>
      </c>
      <c r="D29" s="52" t="s">
        <v>699</v>
      </c>
      <c r="E29" s="51">
        <v>2021</v>
      </c>
      <c r="F29" s="51">
        <v>22710</v>
      </c>
      <c r="G29" s="51">
        <v>59506</v>
      </c>
      <c r="H29" s="64" t="s">
        <v>698</v>
      </c>
      <c r="I29" s="59" t="s">
        <v>605</v>
      </c>
      <c r="K29" s="50"/>
      <c r="L29" s="50"/>
      <c r="M29" s="50"/>
      <c r="N29" s="50"/>
      <c r="P29" s="50"/>
      <c r="Q29" s="50"/>
      <c r="R29" s="50"/>
      <c r="S29" s="50"/>
    </row>
    <row r="30" spans="2:19" ht="15">
      <c r="B30" s="58" t="s">
        <v>641</v>
      </c>
      <c r="C30" s="51" t="s">
        <v>670</v>
      </c>
      <c r="D30" s="52" t="s">
        <v>697</v>
      </c>
      <c r="E30" s="51">
        <v>2021</v>
      </c>
      <c r="F30" s="51">
        <v>28630</v>
      </c>
      <c r="G30" s="51">
        <v>70645</v>
      </c>
      <c r="H30" s="64" t="s">
        <v>648</v>
      </c>
      <c r="I30" s="59" t="s">
        <v>605</v>
      </c>
      <c r="K30" s="50"/>
      <c r="L30" s="50"/>
      <c r="M30" s="50"/>
      <c r="N30" s="50"/>
      <c r="P30" s="50"/>
      <c r="Q30" s="50"/>
      <c r="R30" s="50"/>
      <c r="S30" s="50"/>
    </row>
    <row r="31" spans="2:19" ht="15">
      <c r="B31" s="58" t="s">
        <v>641</v>
      </c>
      <c r="C31" s="51" t="s">
        <v>670</v>
      </c>
      <c r="D31" s="52" t="s">
        <v>696</v>
      </c>
      <c r="E31" s="51">
        <v>2021</v>
      </c>
      <c r="F31" s="51">
        <v>38750</v>
      </c>
      <c r="G31" s="51">
        <v>35887</v>
      </c>
      <c r="H31" s="64" t="s">
        <v>695</v>
      </c>
      <c r="I31" s="59" t="s">
        <v>605</v>
      </c>
      <c r="K31" s="50"/>
      <c r="L31" s="50"/>
      <c r="M31" s="50"/>
      <c r="N31" s="50"/>
      <c r="P31" s="50"/>
      <c r="Q31" s="50"/>
      <c r="R31" s="50"/>
      <c r="S31" s="50"/>
    </row>
    <row r="32" spans="2:19" ht="15">
      <c r="B32" s="58" t="s">
        <v>641</v>
      </c>
      <c r="C32" s="51" t="s">
        <v>670</v>
      </c>
      <c r="D32" s="52" t="s">
        <v>694</v>
      </c>
      <c r="E32" s="51">
        <v>2021</v>
      </c>
      <c r="F32" s="51">
        <v>33335</v>
      </c>
      <c r="G32" s="51">
        <v>101496</v>
      </c>
      <c r="H32" s="64" t="s">
        <v>693</v>
      </c>
      <c r="I32" s="59" t="s">
        <v>605</v>
      </c>
      <c r="K32" s="50"/>
      <c r="L32" s="50"/>
      <c r="M32" s="50"/>
      <c r="N32" s="50"/>
      <c r="P32" s="50"/>
      <c r="Q32" s="50"/>
      <c r="R32" s="50"/>
      <c r="S32" s="50"/>
    </row>
    <row r="33" spans="2:19" ht="15">
      <c r="B33" s="58" t="s">
        <v>641</v>
      </c>
      <c r="C33" s="51" t="s">
        <v>670</v>
      </c>
      <c r="D33" s="52" t="s">
        <v>692</v>
      </c>
      <c r="E33" s="51">
        <v>2021</v>
      </c>
      <c r="F33" s="51">
        <v>7183</v>
      </c>
      <c r="G33" s="51">
        <v>18690</v>
      </c>
      <c r="H33" s="64" t="s">
        <v>691</v>
      </c>
      <c r="I33" s="59" t="s">
        <v>605</v>
      </c>
      <c r="K33" s="50"/>
      <c r="L33" s="50"/>
      <c r="M33" s="50"/>
      <c r="N33" s="50"/>
      <c r="P33" s="50"/>
      <c r="Q33" s="50"/>
      <c r="R33" s="50"/>
      <c r="S33" s="50"/>
    </row>
    <row r="34" spans="2:19" ht="15">
      <c r="B34" s="58" t="s">
        <v>641</v>
      </c>
      <c r="C34" s="51" t="s">
        <v>670</v>
      </c>
      <c r="D34" s="52" t="s">
        <v>690</v>
      </c>
      <c r="E34" s="51">
        <v>2021</v>
      </c>
      <c r="F34" s="51">
        <v>4556</v>
      </c>
      <c r="G34" s="51">
        <v>23875</v>
      </c>
      <c r="H34" s="64" t="s">
        <v>689</v>
      </c>
      <c r="I34" s="59" t="s">
        <v>605</v>
      </c>
      <c r="K34" s="50"/>
      <c r="L34" s="50"/>
      <c r="M34" s="50"/>
      <c r="N34" s="50"/>
      <c r="P34" s="50"/>
      <c r="Q34" s="50"/>
      <c r="R34" s="50"/>
      <c r="S34" s="50"/>
    </row>
    <row r="35" spans="2:19" ht="15">
      <c r="B35" s="58" t="s">
        <v>641</v>
      </c>
      <c r="C35" s="51" t="s">
        <v>670</v>
      </c>
      <c r="D35" s="52" t="s">
        <v>688</v>
      </c>
      <c r="E35" s="51">
        <v>2021</v>
      </c>
      <c r="F35" s="51">
        <v>8005</v>
      </c>
      <c r="G35" s="51">
        <v>16793</v>
      </c>
      <c r="H35" s="64" t="s">
        <v>687</v>
      </c>
      <c r="I35" s="59" t="s">
        <v>605</v>
      </c>
      <c r="K35" s="50"/>
      <c r="L35" s="50"/>
      <c r="M35" s="50"/>
      <c r="N35" s="50"/>
      <c r="P35" s="50"/>
      <c r="Q35" s="50"/>
      <c r="R35" s="50"/>
      <c r="S35" s="50"/>
    </row>
    <row r="36" spans="2:19" ht="15">
      <c r="B36" s="58" t="s">
        <v>641</v>
      </c>
      <c r="C36" s="51" t="s">
        <v>670</v>
      </c>
      <c r="D36" s="52" t="s">
        <v>686</v>
      </c>
      <c r="E36" s="51">
        <v>2021</v>
      </c>
      <c r="F36" s="51">
        <v>7032</v>
      </c>
      <c r="G36" s="51">
        <v>28040</v>
      </c>
      <c r="H36" s="64" t="s">
        <v>685</v>
      </c>
      <c r="I36" s="59" t="s">
        <v>605</v>
      </c>
      <c r="K36" s="50"/>
      <c r="L36" s="50"/>
      <c r="M36" s="50"/>
      <c r="N36" s="50"/>
      <c r="P36" s="50"/>
      <c r="Q36" s="50"/>
      <c r="R36" s="50"/>
      <c r="S36" s="50"/>
    </row>
    <row r="37" spans="2:19" ht="15">
      <c r="B37" s="58" t="s">
        <v>641</v>
      </c>
      <c r="C37" s="51" t="s">
        <v>670</v>
      </c>
      <c r="D37" s="52" t="s">
        <v>684</v>
      </c>
      <c r="E37" s="51">
        <v>2021</v>
      </c>
      <c r="F37" s="51">
        <v>4022</v>
      </c>
      <c r="G37" s="51">
        <v>14217</v>
      </c>
      <c r="H37" s="64" t="s">
        <v>683</v>
      </c>
      <c r="I37" s="59" t="s">
        <v>605</v>
      </c>
      <c r="K37" s="50"/>
      <c r="L37" s="50"/>
      <c r="M37" s="50"/>
      <c r="N37" s="50"/>
      <c r="P37" s="50"/>
      <c r="Q37" s="50"/>
      <c r="R37" s="50"/>
      <c r="S37" s="50"/>
    </row>
    <row r="38" spans="2:19" ht="15">
      <c r="B38" s="58" t="s">
        <v>641</v>
      </c>
      <c r="C38" s="51" t="s">
        <v>670</v>
      </c>
      <c r="D38" s="52" t="s">
        <v>682</v>
      </c>
      <c r="E38" s="51">
        <v>2021</v>
      </c>
      <c r="F38" s="51">
        <v>11900</v>
      </c>
      <c r="G38" s="51">
        <v>53900</v>
      </c>
      <c r="H38" s="64" t="s">
        <v>503</v>
      </c>
      <c r="I38" s="59" t="s">
        <v>605</v>
      </c>
      <c r="K38" s="50"/>
      <c r="L38" s="50"/>
      <c r="M38" s="50"/>
      <c r="N38" s="50"/>
      <c r="P38" s="50"/>
      <c r="Q38" s="50"/>
      <c r="R38" s="50"/>
      <c r="S38" s="50"/>
    </row>
    <row r="39" spans="2:19" ht="15">
      <c r="B39" s="58" t="s">
        <v>641</v>
      </c>
      <c r="C39" s="51" t="s">
        <v>670</v>
      </c>
      <c r="D39" s="52" t="s">
        <v>681</v>
      </c>
      <c r="E39" s="51">
        <v>2021</v>
      </c>
      <c r="F39" s="51">
        <v>4200</v>
      </c>
      <c r="G39" s="51">
        <v>21400</v>
      </c>
      <c r="H39" s="64" t="s">
        <v>525</v>
      </c>
      <c r="I39" s="59" t="s">
        <v>605</v>
      </c>
      <c r="K39" s="50"/>
      <c r="L39" s="50"/>
      <c r="M39" s="50"/>
      <c r="N39" s="50"/>
      <c r="P39" s="50"/>
      <c r="Q39" s="50"/>
      <c r="R39" s="50"/>
      <c r="S39" s="50"/>
    </row>
    <row r="40" spans="2:19" ht="15">
      <c r="B40" s="58" t="s">
        <v>641</v>
      </c>
      <c r="C40" s="51" t="s">
        <v>670</v>
      </c>
      <c r="D40" s="52" t="s">
        <v>680</v>
      </c>
      <c r="E40" s="51">
        <v>2021</v>
      </c>
      <c r="F40" s="51">
        <v>6000</v>
      </c>
      <c r="G40" s="51">
        <v>32700</v>
      </c>
      <c r="H40" s="64" t="s">
        <v>509</v>
      </c>
      <c r="I40" s="59" t="s">
        <v>605</v>
      </c>
      <c r="K40" s="50"/>
      <c r="L40" s="50"/>
      <c r="M40" s="50"/>
      <c r="N40" s="50"/>
      <c r="P40" s="50"/>
      <c r="Q40" s="50"/>
      <c r="R40" s="50"/>
      <c r="S40" s="50"/>
    </row>
    <row r="41" spans="2:19" ht="15">
      <c r="B41" s="58" t="s">
        <v>641</v>
      </c>
      <c r="C41" s="51" t="s">
        <v>670</v>
      </c>
      <c r="D41" s="52" t="s">
        <v>679</v>
      </c>
      <c r="E41" s="51">
        <v>2021</v>
      </c>
      <c r="F41" s="51">
        <v>19000</v>
      </c>
      <c r="G41" s="51">
        <v>34300</v>
      </c>
      <c r="H41" s="64" t="s">
        <v>126</v>
      </c>
      <c r="I41" s="59" t="s">
        <v>605</v>
      </c>
      <c r="K41" s="50"/>
      <c r="L41" s="50"/>
      <c r="M41" s="50"/>
      <c r="N41" s="50"/>
      <c r="P41" s="50"/>
      <c r="Q41" s="50"/>
      <c r="R41" s="50"/>
      <c r="S41" s="50"/>
    </row>
    <row r="42" spans="2:19" ht="15">
      <c r="B42" s="58" t="s">
        <v>641</v>
      </c>
      <c r="C42" s="51" t="s">
        <v>670</v>
      </c>
      <c r="D42" s="52" t="s">
        <v>678</v>
      </c>
      <c r="E42" s="51">
        <v>2021</v>
      </c>
      <c r="F42" s="51">
        <v>26900</v>
      </c>
      <c r="G42" s="51">
        <v>15500</v>
      </c>
      <c r="H42" s="64" t="s">
        <v>521</v>
      </c>
      <c r="I42" s="59" t="s">
        <v>605</v>
      </c>
      <c r="K42" s="50"/>
      <c r="L42" s="50"/>
      <c r="M42" s="50"/>
      <c r="N42" s="50"/>
      <c r="P42" s="50"/>
      <c r="Q42" s="50"/>
      <c r="R42" s="50"/>
      <c r="S42" s="50"/>
    </row>
    <row r="43" spans="2:19" ht="15">
      <c r="B43" s="58" t="s">
        <v>641</v>
      </c>
      <c r="C43" s="51" t="s">
        <v>670</v>
      </c>
      <c r="D43" s="52" t="s">
        <v>677</v>
      </c>
      <c r="E43" s="51">
        <v>2021</v>
      </c>
      <c r="F43" s="51">
        <v>8900</v>
      </c>
      <c r="G43" s="51">
        <v>25000</v>
      </c>
      <c r="H43" s="64" t="s">
        <v>676</v>
      </c>
      <c r="I43" s="59" t="s">
        <v>605</v>
      </c>
      <c r="K43" s="50"/>
      <c r="L43" s="50"/>
      <c r="M43" s="50"/>
      <c r="N43" s="50"/>
      <c r="P43" s="50"/>
      <c r="Q43" s="50"/>
      <c r="R43" s="50"/>
      <c r="S43" s="50"/>
    </row>
    <row r="44" spans="2:19" ht="15">
      <c r="B44" s="58" t="s">
        <v>641</v>
      </c>
      <c r="C44" s="51" t="s">
        <v>670</v>
      </c>
      <c r="D44" s="52" t="s">
        <v>675</v>
      </c>
      <c r="E44" s="51">
        <v>2021</v>
      </c>
      <c r="F44" s="51">
        <v>6300</v>
      </c>
      <c r="G44" s="51">
        <v>29900</v>
      </c>
      <c r="H44" s="64" t="s">
        <v>542</v>
      </c>
      <c r="I44" s="59" t="s">
        <v>605</v>
      </c>
      <c r="K44" s="50"/>
      <c r="L44" s="50"/>
      <c r="M44" s="50"/>
      <c r="N44" s="50"/>
      <c r="P44" s="50"/>
      <c r="Q44" s="50"/>
      <c r="R44" s="50"/>
      <c r="S44" s="50"/>
    </row>
    <row r="45" spans="2:19" ht="15">
      <c r="B45" s="58" t="s">
        <v>641</v>
      </c>
      <c r="C45" s="51" t="s">
        <v>670</v>
      </c>
      <c r="D45" s="52" t="s">
        <v>674</v>
      </c>
      <c r="E45" s="51">
        <v>2021</v>
      </c>
      <c r="F45" s="51">
        <v>6514</v>
      </c>
      <c r="G45" s="51">
        <v>29062</v>
      </c>
      <c r="H45" s="64" t="s">
        <v>673</v>
      </c>
      <c r="I45" s="59" t="s">
        <v>605</v>
      </c>
      <c r="K45" s="50"/>
      <c r="L45" s="50"/>
      <c r="M45" s="50"/>
      <c r="N45" s="50"/>
      <c r="P45" s="50"/>
      <c r="Q45" s="50"/>
      <c r="R45" s="50"/>
      <c r="S45" s="50"/>
    </row>
    <row r="46" spans="2:19" ht="15">
      <c r="B46" s="58" t="s">
        <v>641</v>
      </c>
      <c r="C46" s="51" t="s">
        <v>670</v>
      </c>
      <c r="D46" s="52" t="s">
        <v>672</v>
      </c>
      <c r="E46" s="51">
        <v>2021</v>
      </c>
      <c r="F46" s="51">
        <v>12043</v>
      </c>
      <c r="G46" s="51">
        <v>27877</v>
      </c>
      <c r="H46" s="64" t="s">
        <v>671</v>
      </c>
      <c r="I46" s="59" t="s">
        <v>605</v>
      </c>
      <c r="K46" s="50"/>
      <c r="L46" s="50"/>
      <c r="M46" s="50"/>
      <c r="N46" s="50"/>
      <c r="P46" s="50"/>
      <c r="Q46" s="50"/>
      <c r="R46" s="50"/>
      <c r="S46" s="50"/>
    </row>
    <row r="47" spans="2:19" ht="15">
      <c r="B47" s="58" t="s">
        <v>641</v>
      </c>
      <c r="C47" s="51" t="s">
        <v>670</v>
      </c>
      <c r="D47" s="52" t="s">
        <v>669</v>
      </c>
      <c r="E47" s="51">
        <v>2021</v>
      </c>
      <c r="F47" s="51">
        <v>4550</v>
      </c>
      <c r="G47" s="51">
        <v>15443</v>
      </c>
      <c r="H47" s="64" t="s">
        <v>668</v>
      </c>
      <c r="I47" s="59" t="s">
        <v>605</v>
      </c>
      <c r="K47" s="50"/>
      <c r="L47" s="50"/>
      <c r="M47" s="50"/>
      <c r="N47" s="50"/>
      <c r="P47" s="50"/>
      <c r="Q47" s="50"/>
      <c r="R47" s="50"/>
      <c r="S47" s="50"/>
    </row>
    <row r="48" spans="2:19" ht="15">
      <c r="B48" s="58" t="s">
        <v>641</v>
      </c>
      <c r="C48" s="51" t="s">
        <v>662</v>
      </c>
      <c r="D48" s="52" t="s">
        <v>667</v>
      </c>
      <c r="E48" s="51">
        <v>2021</v>
      </c>
      <c r="F48" s="51">
        <v>12338</v>
      </c>
      <c r="G48" s="51">
        <v>28535</v>
      </c>
      <c r="H48" s="64" t="s">
        <v>618</v>
      </c>
      <c r="I48" s="59" t="s">
        <v>605</v>
      </c>
      <c r="K48" s="50"/>
      <c r="L48" s="50"/>
      <c r="M48" s="50"/>
      <c r="N48" s="50"/>
      <c r="P48" s="50"/>
      <c r="Q48" s="50"/>
      <c r="R48" s="50"/>
      <c r="S48" s="50"/>
    </row>
    <row r="49" spans="2:19" ht="15">
      <c r="B49" s="58" t="s">
        <v>641</v>
      </c>
      <c r="C49" s="51" t="s">
        <v>662</v>
      </c>
      <c r="D49" s="52" t="s">
        <v>666</v>
      </c>
      <c r="E49" s="51">
        <v>2021</v>
      </c>
      <c r="F49" s="51">
        <v>9949</v>
      </c>
      <c r="G49" s="51">
        <v>37391</v>
      </c>
      <c r="H49" s="64" t="s">
        <v>665</v>
      </c>
      <c r="I49" s="59" t="s">
        <v>605</v>
      </c>
      <c r="K49" s="50"/>
      <c r="L49" s="50"/>
      <c r="M49" s="50"/>
      <c r="N49" s="50"/>
      <c r="P49" s="50"/>
      <c r="Q49" s="50"/>
      <c r="R49" s="50"/>
      <c r="S49" s="50"/>
    </row>
    <row r="50" spans="2:19" ht="15">
      <c r="B50" s="58" t="s">
        <v>641</v>
      </c>
      <c r="C50" s="51" t="s">
        <v>662</v>
      </c>
      <c r="D50" s="52" t="s">
        <v>664</v>
      </c>
      <c r="E50" s="51">
        <v>2021</v>
      </c>
      <c r="F50" s="51">
        <v>4029</v>
      </c>
      <c r="G50" s="51">
        <v>24304</v>
      </c>
      <c r="H50" s="64" t="s">
        <v>663</v>
      </c>
      <c r="I50" s="59" t="s">
        <v>605</v>
      </c>
      <c r="K50" s="50"/>
      <c r="L50" s="50"/>
      <c r="M50" s="50"/>
      <c r="N50" s="50"/>
      <c r="P50" s="50"/>
      <c r="Q50" s="50"/>
      <c r="R50" s="50"/>
      <c r="S50" s="50"/>
    </row>
    <row r="51" spans="2:19" ht="15">
      <c r="B51" s="58" t="s">
        <v>641</v>
      </c>
      <c r="C51" s="51" t="s">
        <v>662</v>
      </c>
      <c r="D51" s="52" t="s">
        <v>661</v>
      </c>
      <c r="E51" s="51">
        <v>2021</v>
      </c>
      <c r="F51" s="51">
        <v>21334</v>
      </c>
      <c r="G51" s="51">
        <v>71231</v>
      </c>
      <c r="H51" s="64" t="s">
        <v>660</v>
      </c>
      <c r="I51" s="59" t="s">
        <v>605</v>
      </c>
      <c r="K51" s="50"/>
      <c r="L51" s="50"/>
      <c r="M51" s="50"/>
      <c r="N51" s="50"/>
      <c r="P51" s="50"/>
      <c r="Q51" s="50"/>
      <c r="R51" s="50"/>
      <c r="S51" s="50"/>
    </row>
    <row r="52" spans="2:19" ht="15">
      <c r="B52" s="58" t="s">
        <v>655</v>
      </c>
      <c r="C52" s="51" t="s">
        <v>654</v>
      </c>
      <c r="D52" s="52" t="s">
        <v>659</v>
      </c>
      <c r="E52" s="51">
        <v>2020</v>
      </c>
      <c r="F52" s="51">
        <v>105307</v>
      </c>
      <c r="G52" s="51"/>
      <c r="H52" s="64" t="s">
        <v>658</v>
      </c>
      <c r="I52" s="59" t="s">
        <v>605</v>
      </c>
      <c r="K52" s="50"/>
      <c r="L52" s="50"/>
      <c r="M52" s="50"/>
      <c r="N52" s="50"/>
      <c r="P52" s="50"/>
      <c r="Q52" s="50"/>
      <c r="R52" s="50"/>
      <c r="S52" s="50"/>
    </row>
    <row r="53" spans="2:19" ht="15">
      <c r="B53" s="58" t="s">
        <v>655</v>
      </c>
      <c r="C53" s="51" t="s">
        <v>654</v>
      </c>
      <c r="D53" s="52" t="s">
        <v>657</v>
      </c>
      <c r="E53" s="51">
        <v>2020</v>
      </c>
      <c r="F53" s="51">
        <v>103013</v>
      </c>
      <c r="G53" s="51"/>
      <c r="H53" s="64" t="s">
        <v>656</v>
      </c>
      <c r="I53" s="59" t="s">
        <v>605</v>
      </c>
      <c r="K53" s="50"/>
      <c r="L53" s="50"/>
      <c r="M53" s="50"/>
      <c r="N53" s="50"/>
      <c r="P53" s="50"/>
      <c r="Q53" s="50"/>
      <c r="R53" s="50"/>
      <c r="S53" s="50"/>
    </row>
    <row r="54" spans="2:19" ht="15">
      <c r="B54" s="58" t="s">
        <v>655</v>
      </c>
      <c r="C54" s="51" t="s">
        <v>654</v>
      </c>
      <c r="D54" s="52" t="s">
        <v>653</v>
      </c>
      <c r="E54" s="51">
        <v>2020</v>
      </c>
      <c r="F54" s="51">
        <v>40246</v>
      </c>
      <c r="G54" s="51"/>
      <c r="H54" s="64" t="s">
        <v>652</v>
      </c>
      <c r="I54" s="59" t="s">
        <v>605</v>
      </c>
      <c r="K54" s="50"/>
      <c r="L54" s="50"/>
      <c r="M54" s="50"/>
      <c r="N54" s="50"/>
      <c r="P54" s="50"/>
      <c r="Q54" s="50"/>
      <c r="R54" s="50"/>
      <c r="S54" s="50"/>
    </row>
    <row r="55" spans="2:19" ht="15">
      <c r="B55" s="58" t="s">
        <v>651</v>
      </c>
      <c r="C55" s="51" t="s">
        <v>650</v>
      </c>
      <c r="D55" s="52" t="s">
        <v>649</v>
      </c>
      <c r="E55" s="51">
        <v>2020</v>
      </c>
      <c r="F55" s="51">
        <v>22227</v>
      </c>
      <c r="G55" s="51"/>
      <c r="H55" s="64" t="s">
        <v>648</v>
      </c>
      <c r="I55" s="59" t="s">
        <v>605</v>
      </c>
      <c r="K55" s="50"/>
      <c r="L55" s="50"/>
      <c r="M55" s="50"/>
      <c r="N55" s="50"/>
      <c r="P55" s="50"/>
      <c r="Q55" s="50"/>
      <c r="R55" s="50"/>
      <c r="S55" s="50"/>
    </row>
    <row r="56" spans="2:19" ht="15">
      <c r="B56" s="58" t="s">
        <v>641</v>
      </c>
      <c r="C56" s="51" t="s">
        <v>640</v>
      </c>
      <c r="D56" s="52" t="s">
        <v>647</v>
      </c>
      <c r="E56" s="51">
        <v>2020</v>
      </c>
      <c r="F56" s="51">
        <v>5629</v>
      </c>
      <c r="G56" s="51">
        <v>25771</v>
      </c>
      <c r="H56" s="64" t="s">
        <v>646</v>
      </c>
      <c r="I56" s="59" t="s">
        <v>605</v>
      </c>
      <c r="K56" s="50"/>
      <c r="L56" s="50"/>
      <c r="M56" s="50"/>
      <c r="N56" s="50"/>
      <c r="P56" s="50"/>
      <c r="Q56" s="50"/>
      <c r="R56" s="50"/>
      <c r="S56" s="50"/>
    </row>
    <row r="57" spans="2:19" ht="15">
      <c r="B57" s="58" t="s">
        <v>641</v>
      </c>
      <c r="C57" s="51" t="s">
        <v>640</v>
      </c>
      <c r="D57" s="52" t="s">
        <v>645</v>
      </c>
      <c r="E57" s="51">
        <v>2020</v>
      </c>
      <c r="F57" s="51">
        <v>11406</v>
      </c>
      <c r="G57" s="51">
        <v>46010</v>
      </c>
      <c r="H57" s="64" t="s">
        <v>644</v>
      </c>
      <c r="I57" s="59" t="s">
        <v>605</v>
      </c>
      <c r="K57" s="50"/>
      <c r="L57" s="50"/>
      <c r="M57" s="50"/>
      <c r="N57" s="50"/>
      <c r="P57" s="50"/>
      <c r="Q57" s="50"/>
      <c r="R57" s="50"/>
      <c r="S57" s="50"/>
    </row>
    <row r="58" spans="2:19" ht="15">
      <c r="B58" s="58" t="s">
        <v>641</v>
      </c>
      <c r="C58" s="51" t="s">
        <v>640</v>
      </c>
      <c r="D58" s="52" t="s">
        <v>643</v>
      </c>
      <c r="E58" s="51">
        <v>2020</v>
      </c>
      <c r="F58" s="51">
        <v>5312</v>
      </c>
      <c r="G58" s="51">
        <v>20904</v>
      </c>
      <c r="H58" s="64" t="s">
        <v>642</v>
      </c>
      <c r="I58" s="59" t="s">
        <v>605</v>
      </c>
      <c r="K58" s="50"/>
      <c r="L58" s="50"/>
      <c r="M58" s="50"/>
      <c r="N58" s="50"/>
      <c r="P58" s="50"/>
      <c r="Q58" s="50"/>
      <c r="R58" s="50"/>
      <c r="S58" s="50"/>
    </row>
    <row r="59" spans="2:19" ht="15">
      <c r="B59" s="58" t="s">
        <v>641</v>
      </c>
      <c r="C59" s="51" t="s">
        <v>640</v>
      </c>
      <c r="D59" s="52" t="s">
        <v>639</v>
      </c>
      <c r="E59" s="51">
        <v>2020</v>
      </c>
      <c r="F59" s="51">
        <v>12614</v>
      </c>
      <c r="G59" s="51">
        <v>46377</v>
      </c>
      <c r="H59" s="64" t="s">
        <v>638</v>
      </c>
      <c r="I59" s="59" t="s">
        <v>605</v>
      </c>
      <c r="K59" s="50"/>
      <c r="L59" s="50"/>
      <c r="M59" s="50"/>
      <c r="N59" s="50"/>
      <c r="P59" s="50"/>
      <c r="Q59" s="50"/>
      <c r="R59" s="50"/>
      <c r="S59" s="50"/>
    </row>
    <row r="60" spans="2:19" ht="15">
      <c r="B60" s="58" t="s">
        <v>637</v>
      </c>
      <c r="C60" s="51" t="s">
        <v>636</v>
      </c>
      <c r="D60" s="52">
        <v>55028586</v>
      </c>
      <c r="E60" s="51">
        <v>2019</v>
      </c>
      <c r="F60" s="51">
        <v>117562</v>
      </c>
      <c r="G60" s="51"/>
      <c r="H60" s="64" t="s">
        <v>635</v>
      </c>
      <c r="I60" s="59" t="s">
        <v>605</v>
      </c>
      <c r="K60" s="50"/>
      <c r="L60" s="50"/>
      <c r="M60" s="50"/>
      <c r="N60" s="50"/>
      <c r="P60" s="50"/>
      <c r="Q60" s="50"/>
      <c r="R60" s="50"/>
      <c r="S60" s="50"/>
    </row>
    <row r="61" spans="2:19" ht="15">
      <c r="B61" s="58" t="s">
        <v>609</v>
      </c>
      <c r="C61" s="51" t="s">
        <v>620</v>
      </c>
      <c r="D61" s="52" t="s">
        <v>634</v>
      </c>
      <c r="E61" s="51">
        <v>2019</v>
      </c>
      <c r="F61" s="51">
        <v>26049</v>
      </c>
      <c r="G61" s="51">
        <v>56496</v>
      </c>
      <c r="H61" s="64" t="s">
        <v>632</v>
      </c>
      <c r="I61" s="59" t="s">
        <v>605</v>
      </c>
      <c r="K61" s="50"/>
      <c r="L61" s="50"/>
      <c r="M61" s="50"/>
      <c r="N61" s="50"/>
      <c r="P61" s="50"/>
      <c r="Q61" s="50"/>
      <c r="R61" s="50"/>
      <c r="S61" s="50"/>
    </row>
    <row r="62" spans="2:19" ht="15">
      <c r="B62" s="58" t="s">
        <v>609</v>
      </c>
      <c r="C62" s="51" t="s">
        <v>620</v>
      </c>
      <c r="D62" s="52" t="s">
        <v>633</v>
      </c>
      <c r="E62" s="51">
        <v>2019</v>
      </c>
      <c r="F62" s="51">
        <v>19141</v>
      </c>
      <c r="G62" s="51">
        <v>49756</v>
      </c>
      <c r="H62" s="64" t="s">
        <v>632</v>
      </c>
      <c r="I62" s="59" t="s">
        <v>605</v>
      </c>
      <c r="K62" s="50"/>
      <c r="L62" s="50"/>
      <c r="M62" s="50"/>
      <c r="N62" s="50"/>
      <c r="P62" s="50"/>
      <c r="Q62" s="50"/>
      <c r="R62" s="50"/>
      <c r="S62" s="50"/>
    </row>
    <row r="63" spans="2:19" ht="15">
      <c r="B63" s="58" t="s">
        <v>609</v>
      </c>
      <c r="C63" s="51" t="s">
        <v>620</v>
      </c>
      <c r="D63" s="52" t="s">
        <v>631</v>
      </c>
      <c r="E63" s="51">
        <v>2019</v>
      </c>
      <c r="F63" s="51">
        <v>19626</v>
      </c>
      <c r="G63" s="51">
        <v>56028</v>
      </c>
      <c r="H63" s="64" t="s">
        <v>630</v>
      </c>
      <c r="I63" s="59" t="s">
        <v>605</v>
      </c>
      <c r="K63" s="50"/>
      <c r="L63" s="50"/>
      <c r="M63" s="50"/>
      <c r="N63" s="50"/>
      <c r="P63" s="50"/>
      <c r="Q63" s="50"/>
      <c r="R63" s="50"/>
      <c r="S63" s="50"/>
    </row>
    <row r="64" spans="2:19" ht="15">
      <c r="B64" s="58" t="s">
        <v>609</v>
      </c>
      <c r="C64" s="51" t="s">
        <v>620</v>
      </c>
      <c r="D64" s="52" t="s">
        <v>629</v>
      </c>
      <c r="E64" s="51">
        <v>2019</v>
      </c>
      <c r="F64" s="51">
        <v>26091</v>
      </c>
      <c r="G64" s="51">
        <v>39261</v>
      </c>
      <c r="H64" s="64" t="s">
        <v>627</v>
      </c>
      <c r="I64" s="59" t="s">
        <v>605</v>
      </c>
      <c r="K64" s="50"/>
      <c r="L64" s="50"/>
      <c r="M64" s="50"/>
      <c r="N64" s="50"/>
      <c r="P64" s="50"/>
      <c r="Q64" s="50"/>
      <c r="R64" s="50"/>
      <c r="S64" s="50"/>
    </row>
    <row r="65" spans="2:19" ht="15">
      <c r="B65" s="58" t="s">
        <v>609</v>
      </c>
      <c r="C65" s="51" t="s">
        <v>620</v>
      </c>
      <c r="D65" s="52" t="s">
        <v>628</v>
      </c>
      <c r="E65" s="51">
        <v>2019</v>
      </c>
      <c r="F65" s="51">
        <v>13170</v>
      </c>
      <c r="G65" s="51">
        <v>26982</v>
      </c>
      <c r="H65" s="64" t="s">
        <v>627</v>
      </c>
      <c r="I65" s="59" t="s">
        <v>605</v>
      </c>
      <c r="K65" s="50"/>
      <c r="L65" s="50"/>
      <c r="M65" s="50"/>
      <c r="N65" s="50"/>
      <c r="P65" s="50"/>
      <c r="Q65" s="50"/>
      <c r="R65" s="50"/>
      <c r="S65" s="50"/>
    </row>
    <row r="66" spans="2:19" ht="15">
      <c r="B66" s="58" t="s">
        <v>609</v>
      </c>
      <c r="C66" s="51" t="s">
        <v>620</v>
      </c>
      <c r="D66" s="52" t="s">
        <v>626</v>
      </c>
      <c r="E66" s="51">
        <v>2019</v>
      </c>
      <c r="F66" s="51">
        <v>89229</v>
      </c>
      <c r="G66" s="51">
        <v>68645</v>
      </c>
      <c r="H66" s="64" t="s">
        <v>625</v>
      </c>
      <c r="I66" s="59" t="s">
        <v>605</v>
      </c>
      <c r="K66" s="50"/>
      <c r="L66" s="50"/>
      <c r="M66" s="50"/>
      <c r="N66" s="50"/>
      <c r="P66" s="50"/>
      <c r="Q66" s="50"/>
      <c r="R66" s="50"/>
      <c r="S66" s="50"/>
    </row>
    <row r="67" spans="2:19" ht="15">
      <c r="B67" s="58" t="s">
        <v>609</v>
      </c>
      <c r="C67" s="51" t="s">
        <v>620</v>
      </c>
      <c r="D67" s="52" t="s">
        <v>624</v>
      </c>
      <c r="E67" s="51">
        <v>2019</v>
      </c>
      <c r="F67" s="51">
        <v>63822</v>
      </c>
      <c r="G67" s="51">
        <v>117027</v>
      </c>
      <c r="H67" s="64" t="s">
        <v>621</v>
      </c>
      <c r="I67" s="59" t="s">
        <v>605</v>
      </c>
      <c r="K67" s="50"/>
      <c r="L67" s="50"/>
      <c r="M67" s="50"/>
      <c r="N67" s="50"/>
      <c r="P67" s="50"/>
      <c r="Q67" s="50"/>
      <c r="R67" s="50"/>
      <c r="S67" s="50"/>
    </row>
    <row r="68" spans="2:19" ht="15">
      <c r="B68" s="58" t="s">
        <v>609</v>
      </c>
      <c r="C68" s="51" t="s">
        <v>620</v>
      </c>
      <c r="D68" s="52" t="s">
        <v>623</v>
      </c>
      <c r="E68" s="51">
        <v>2019</v>
      </c>
      <c r="F68" s="51">
        <v>20322</v>
      </c>
      <c r="G68" s="51">
        <v>46105</v>
      </c>
      <c r="H68" s="64" t="s">
        <v>621</v>
      </c>
      <c r="I68" s="59" t="s">
        <v>605</v>
      </c>
      <c r="K68" s="50"/>
      <c r="L68" s="50"/>
      <c r="M68" s="50"/>
      <c r="N68" s="50"/>
      <c r="P68" s="50"/>
      <c r="Q68" s="50"/>
      <c r="R68" s="50"/>
      <c r="S68" s="50"/>
    </row>
    <row r="69" spans="2:19" ht="15">
      <c r="B69" s="58" t="s">
        <v>609</v>
      </c>
      <c r="C69" s="51" t="s">
        <v>620</v>
      </c>
      <c r="D69" s="52" t="s">
        <v>622</v>
      </c>
      <c r="E69" s="51">
        <v>2019</v>
      </c>
      <c r="F69" s="51">
        <v>45348</v>
      </c>
      <c r="G69" s="51">
        <v>83718</v>
      </c>
      <c r="H69" s="64" t="s">
        <v>621</v>
      </c>
      <c r="I69" s="59" t="s">
        <v>605</v>
      </c>
      <c r="K69" s="50"/>
      <c r="L69" s="50"/>
      <c r="M69" s="50"/>
      <c r="N69" s="50"/>
      <c r="P69" s="50"/>
      <c r="Q69" s="50"/>
      <c r="R69" s="50"/>
      <c r="S69" s="50"/>
    </row>
    <row r="70" spans="2:19" ht="15">
      <c r="B70" s="58" t="s">
        <v>609</v>
      </c>
      <c r="C70" s="51" t="s">
        <v>620</v>
      </c>
      <c r="D70" s="52" t="s">
        <v>619</v>
      </c>
      <c r="E70" s="51">
        <v>2019</v>
      </c>
      <c r="F70" s="51">
        <v>16705</v>
      </c>
      <c r="G70" s="51">
        <v>39512</v>
      </c>
      <c r="H70" s="64" t="s">
        <v>618</v>
      </c>
      <c r="I70" s="59" t="s">
        <v>605</v>
      </c>
      <c r="K70" s="50"/>
      <c r="L70" s="50"/>
      <c r="M70" s="50"/>
      <c r="N70" s="50"/>
      <c r="P70" s="50"/>
      <c r="Q70" s="50"/>
      <c r="R70" s="50"/>
      <c r="S70" s="50"/>
    </row>
    <row r="71" spans="2:19" ht="15">
      <c r="B71" s="58" t="s">
        <v>609</v>
      </c>
      <c r="C71" s="51" t="s">
        <v>608</v>
      </c>
      <c r="D71" s="52" t="s">
        <v>617</v>
      </c>
      <c r="E71" s="51">
        <v>2019</v>
      </c>
      <c r="F71" s="51">
        <v>2528</v>
      </c>
      <c r="G71" s="51">
        <v>43226</v>
      </c>
      <c r="H71" s="64" t="s">
        <v>616</v>
      </c>
      <c r="I71" s="59" t="s">
        <v>605</v>
      </c>
      <c r="K71" s="50"/>
      <c r="L71" s="50"/>
      <c r="M71" s="50"/>
      <c r="N71" s="50"/>
      <c r="P71" s="50"/>
      <c r="Q71" s="50"/>
      <c r="R71" s="50"/>
      <c r="S71" s="50"/>
    </row>
    <row r="72" spans="2:19" ht="15">
      <c r="B72" s="58" t="s">
        <v>609</v>
      </c>
      <c r="C72" s="51" t="s">
        <v>608</v>
      </c>
      <c r="D72" s="52" t="s">
        <v>615</v>
      </c>
      <c r="E72" s="51">
        <v>2019</v>
      </c>
      <c r="F72" s="51">
        <v>102526</v>
      </c>
      <c r="G72" s="51">
        <v>38551</v>
      </c>
      <c r="H72" s="64" t="s">
        <v>614</v>
      </c>
      <c r="I72" s="59" t="s">
        <v>605</v>
      </c>
      <c r="K72" s="50"/>
      <c r="L72" s="50"/>
      <c r="M72" s="50"/>
      <c r="N72" s="50"/>
      <c r="P72" s="50"/>
      <c r="Q72" s="50"/>
      <c r="R72" s="50"/>
      <c r="S72" s="50"/>
    </row>
    <row r="73" spans="2:19" ht="15">
      <c r="B73" s="58" t="s">
        <v>609</v>
      </c>
      <c r="C73" s="51" t="s">
        <v>608</v>
      </c>
      <c r="D73" s="52" t="s">
        <v>613</v>
      </c>
      <c r="E73" s="51">
        <v>2019</v>
      </c>
      <c r="F73" s="51">
        <v>87823</v>
      </c>
      <c r="G73" s="51">
        <v>28221</v>
      </c>
      <c r="H73" s="64" t="s">
        <v>612</v>
      </c>
      <c r="I73" s="59" t="s">
        <v>605</v>
      </c>
      <c r="K73" s="50"/>
      <c r="L73" s="50"/>
      <c r="M73" s="50"/>
      <c r="N73" s="50"/>
      <c r="P73" s="50"/>
      <c r="Q73" s="50"/>
      <c r="R73" s="50"/>
      <c r="S73" s="50"/>
    </row>
    <row r="74" spans="2:19" ht="15">
      <c r="B74" s="58" t="s">
        <v>609</v>
      </c>
      <c r="C74" s="51" t="s">
        <v>608</v>
      </c>
      <c r="D74" s="52" t="s">
        <v>611</v>
      </c>
      <c r="E74" s="51">
        <v>2019</v>
      </c>
      <c r="F74" s="51">
        <v>95146</v>
      </c>
      <c r="G74" s="51">
        <v>106037</v>
      </c>
      <c r="H74" s="64" t="s">
        <v>610</v>
      </c>
      <c r="I74" s="59" t="s">
        <v>605</v>
      </c>
      <c r="K74" s="50"/>
      <c r="L74" s="50"/>
      <c r="M74" s="50"/>
      <c r="N74" s="50"/>
      <c r="P74" s="50"/>
      <c r="Q74" s="50"/>
      <c r="R74" s="50"/>
      <c r="S74" s="50"/>
    </row>
    <row r="75" spans="2:19" ht="15" thickBot="1">
      <c r="B75" s="60" t="s">
        <v>609</v>
      </c>
      <c r="C75" s="61" t="s">
        <v>608</v>
      </c>
      <c r="D75" s="62" t="s">
        <v>607</v>
      </c>
      <c r="E75" s="61">
        <v>2019</v>
      </c>
      <c r="F75" s="61">
        <v>38744</v>
      </c>
      <c r="G75" s="61">
        <v>49692</v>
      </c>
      <c r="H75" s="65" t="s">
        <v>606</v>
      </c>
      <c r="I75" s="63" t="s">
        <v>605</v>
      </c>
      <c r="K75" s="50"/>
      <c r="L75" s="50"/>
      <c r="M75" s="50"/>
      <c r="N75" s="50"/>
      <c r="P75" s="50"/>
      <c r="Q75" s="50"/>
      <c r="R75" s="50"/>
      <c r="S75" s="50"/>
    </row>
  </sheetData>
  <autoFilter ref="B2:I2"/>
  <dataValidations count="1">
    <dataValidation errorStyle="information" type="list" allowBlank="1" showInputMessage="1" showErrorMessage="1" sqref="B3:B52">
      <formula1>"Triumph Adler,Hewlett Packard,Kyocera,Canon,Ricoh,Brother,OKI,SHARP,Samsung,Toshiba,Epson,XEROX,Konica Minolta,Lanier,Intermec,Lexmark,Sharp"</formula1>
    </dataValidation>
  </dataValidations>
  <printOptions/>
  <pageMargins left="0.7" right="0.7" top="0.787401575" bottom="0.7874015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64FAB72DB86A64DBA48F0E7842E6953" ma:contentTypeVersion="15" ma:contentTypeDescription="Vytvoří nový dokument" ma:contentTypeScope="" ma:versionID="280e420f304f66e1b5165ba20537e789">
  <xsd:schema xmlns:xsd="http://www.w3.org/2001/XMLSchema" xmlns:xs="http://www.w3.org/2001/XMLSchema" xmlns:p="http://schemas.microsoft.com/office/2006/metadata/properties" xmlns:ns3="738e9e8d-7324-4110-9691-6514ce97f319" xmlns:ns4="7a30b1a0-59c1-485b-afd8-0998ed1acfe5" targetNamespace="http://schemas.microsoft.com/office/2006/metadata/properties" ma:root="true" ma:fieldsID="53eb11492e0c4c341ceb28c923cac886" ns3:_="" ns4:_="">
    <xsd:import namespace="738e9e8d-7324-4110-9691-6514ce97f319"/>
    <xsd:import namespace="7a30b1a0-59c1-485b-afd8-0998ed1acfe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8e9e8d-7324-4110-9691-6514ce97f3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a30b1a0-59c1-485b-afd8-0998ed1acfe5"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element name="SharingHintHash" ma:index="12" nillable="true" ma:displayName="Hodnota hash upozornění na sdílení"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738e9e8d-7324-4110-9691-6514ce97f319" xsi:nil="true"/>
  </documentManagement>
</p:properties>
</file>

<file path=customXml/itemProps1.xml><?xml version="1.0" encoding="utf-8"?>
<ds:datastoreItem xmlns:ds="http://schemas.openxmlformats.org/officeDocument/2006/customXml" ds:itemID="{F1F79AC8-8F0A-4922-81A0-E384EA95C4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8e9e8d-7324-4110-9691-6514ce97f319"/>
    <ds:schemaRef ds:uri="7a30b1a0-59c1-485b-afd8-0998ed1acf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767074-4863-4F76-B50A-42DF0ADF22C5}">
  <ds:schemaRefs>
    <ds:schemaRef ds:uri="http://schemas.microsoft.com/sharepoint/v3/contenttype/forms"/>
  </ds:schemaRefs>
</ds:datastoreItem>
</file>

<file path=customXml/itemProps3.xml><?xml version="1.0" encoding="utf-8"?>
<ds:datastoreItem xmlns:ds="http://schemas.openxmlformats.org/officeDocument/2006/customXml" ds:itemID="{F55B8E77-9774-418A-BD59-440BD81A7E69}">
  <ds:schemaRefs>
    <ds:schemaRef ds:uri="http://schemas.microsoft.com/office/2006/metadata/properties"/>
    <ds:schemaRef ds:uri="http://schemas.microsoft.com/office/infopath/2007/PartnerControls"/>
    <ds:schemaRef ds:uri="738e9e8d-7324-4110-9691-6514ce97f31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Jindřich Stehlík</dc:creator>
  <cp:keywords/>
  <dc:description/>
  <cp:lastModifiedBy>Jarmila Bočánková</cp:lastModifiedBy>
  <dcterms:created xsi:type="dcterms:W3CDTF">2019-05-15T12:54:13Z</dcterms:created>
  <dcterms:modified xsi:type="dcterms:W3CDTF">2024-04-09T07:04:42Z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0x010100B64FAB72DB86A64DBA48F0E7842E6953</vt:lpwstr>
  </property>
</Properties>
</file>