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spis.svscr.cz/prod/spsdav/406a8d9e-c6a6-48ad-9e72-9d8b1413ac3f/"/>
    </mc:Choice>
  </mc:AlternateContent>
  <xr:revisionPtr revIDLastSave="0" documentId="13_ncr:40000001_{EB686BDB-9FE4-4848-85A5-8E1D3659E225}" xr6:coauthVersionLast="47" xr6:coauthVersionMax="47" xr10:uidLastSave="{00000000-0000-0000-0000-000000000000}"/>
  <bookViews>
    <workbookView xWindow="-110" yWindow="-110" windowWidth="19420" windowHeight="11500" xr2:uid="{FB9F5D19-215E-48D3-8937-0E9BF7A1C701}"/>
  </bookViews>
  <sheets>
    <sheet name="List1" sheetId="1" r:id="rId1"/>
  </sheets>
  <definedNames>
    <definedName name="_Hlk183654779" localSheetId="0">List1!$B$5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6" i="1"/>
  <c r="G6" i="1" s="1"/>
  <c r="F4" i="1"/>
  <c r="G4" i="1" s="1"/>
  <c r="H4" i="1" l="1"/>
  <c r="H5" i="1"/>
  <c r="H6" i="1"/>
  <c r="G7" i="1"/>
  <c r="F7" i="1"/>
  <c r="H7" i="1" l="1"/>
</calcChain>
</file>

<file path=xl/sharedStrings.xml><?xml version="1.0" encoding="utf-8"?>
<sst xmlns="http://schemas.openxmlformats.org/spreadsheetml/2006/main" count="18" uniqueCount="17">
  <si>
    <t>Položka</t>
  </si>
  <si>
    <t>Cena za jednotku v Kč bez DPH</t>
  </si>
  <si>
    <t>Maximální cena za v Kč bez DPH za počet jednotek</t>
  </si>
  <si>
    <t>Maximální cena  v Kč s DPH za počet jednotek</t>
  </si>
  <si>
    <t>LOG management systém - HW (servery) vč. souvisejícího vybavení, licence, SW</t>
  </si>
  <si>
    <t xml:space="preserve">Technická podpora </t>
  </si>
  <si>
    <t xml:space="preserve">DPH v Kč za počet jednotek </t>
  </si>
  <si>
    <t>Počet jednotek (ks, měsíce)</t>
  </si>
  <si>
    <t>Jednotka</t>
  </si>
  <si>
    <t>ks</t>
  </si>
  <si>
    <t>měsíc</t>
  </si>
  <si>
    <r>
      <t xml:space="preserve">Celková nabídková cena </t>
    </r>
    <r>
      <rPr>
        <sz val="11"/>
        <color rgb="FF000000"/>
        <rFont val="Aptos Narrow"/>
        <family val="2"/>
        <scheme val="minor"/>
      </rPr>
      <t>(součet maximálních cen za položky)</t>
    </r>
  </si>
  <si>
    <t>!!! Žlutě podbarvená pole  vyplní účastník !!!</t>
  </si>
  <si>
    <t>Příloha č. 2 - Cenová nabídka - vzor</t>
  </si>
  <si>
    <r>
      <t>Společnost [DOPLNÍ ÚČASTNÍK], se sídlem [DOPLNÍ ÚČASTNÍK], IČO: [DOPLNÍ ÚČASTNÍK] („</t>
    </r>
    <r>
      <rPr>
        <b/>
        <sz val="11"/>
        <color theme="1"/>
        <rFont val="Calibri"/>
        <family val="2"/>
        <charset val="238"/>
      </rPr>
      <t>Účastník</t>
    </r>
    <r>
      <rPr>
        <sz val="11"/>
        <color theme="1"/>
        <rFont val="Calibri"/>
        <family val="2"/>
        <charset val="238"/>
      </rPr>
      <t xml:space="preserve">“), tímto pro účely hodnocení jím předložené nabídky na veřejnou zakázku malého rozsahu s názvem </t>
    </r>
    <r>
      <rPr>
        <i/>
        <sz val="11"/>
        <color theme="1"/>
        <rFont val="Calibri"/>
        <family val="2"/>
        <charset val="238"/>
      </rPr>
      <t>„</t>
    </r>
    <r>
      <rPr>
        <sz val="11"/>
        <color theme="1"/>
        <rFont val="Calibri"/>
        <family val="2"/>
        <charset val="238"/>
      </rPr>
      <t>Upgrade technologie Logmanager</t>
    </r>
    <r>
      <rPr>
        <i/>
        <sz val="11"/>
        <color theme="1"/>
        <rFont val="Calibri"/>
        <family val="2"/>
        <charset val="238"/>
      </rPr>
      <t>“</t>
    </r>
    <r>
      <rPr>
        <b/>
        <i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(„</t>
    </r>
    <r>
      <rPr>
        <b/>
        <sz val="11"/>
        <color theme="1"/>
        <rFont val="Calibri"/>
        <family val="2"/>
        <charset val="238"/>
      </rPr>
      <t>Veřejná zakázka</t>
    </r>
    <r>
      <rPr>
        <sz val="11"/>
        <color theme="1"/>
        <rFont val="Calibri"/>
        <family val="2"/>
        <charset val="238"/>
      </rPr>
      <t xml:space="preserve">“), jejímž zadavatelem je </t>
    </r>
    <r>
      <rPr>
        <b/>
        <sz val="11"/>
        <color theme="1"/>
        <rFont val="Calibri"/>
        <family val="2"/>
        <charset val="238"/>
      </rPr>
      <t>Česká republika – Státní veterinární správa</t>
    </r>
    <r>
      <rPr>
        <sz val="11"/>
        <color theme="1"/>
        <rFont val="Calibri"/>
        <family val="2"/>
        <charset val="238"/>
      </rPr>
      <t xml:space="preserve">, IČO: 00018562, se sídlem Slezská 100/7, 120 00 Praha 2, </t>
    </r>
    <r>
      <rPr>
        <b/>
        <sz val="11"/>
        <color theme="1"/>
        <rFont val="Calibri"/>
        <family val="2"/>
        <charset val="238"/>
      </rPr>
      <t>prohlašuje a potvrzuje</t>
    </r>
    <r>
      <rPr>
        <sz val="11"/>
        <color theme="1"/>
        <rFont val="Calibri"/>
        <family val="2"/>
        <charset val="238"/>
      </rPr>
      <t xml:space="preserve"> níže uvedenou strukturu a hodnotu nabídkové ceny za plnění Veřejné zakázky:</t>
    </r>
  </si>
  <si>
    <r>
      <t>Konfigurace systému a zaškolení administrátorů</t>
    </r>
    <r>
      <rPr>
        <b/>
        <sz val="11"/>
        <color rgb="FFFF0000"/>
        <rFont val="Aptos Narrow"/>
        <family val="2"/>
        <scheme val="minor"/>
      </rPr>
      <t>*</t>
    </r>
  </si>
  <si>
    <t xml:space="preserve">* Rozsah zaškolení a konfigurace je blíže specifikován v příloze č. 3 výzvy -  Technická specifikace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</si>
</sst>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0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44" fontId="5" fillId="2" borderId="7" xfId="1" applyNumberFormat="1" applyFont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44" fontId="5" fillId="2" borderId="6" xfId="1" applyNumberFormat="1" applyFont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left" vertical="center" wrapText="1"/>
      <protection locked="0"/>
    </xf>
    <xf numFmtId="44" fontId="5" fillId="2" borderId="13" xfId="1" applyNumberFormat="1" applyFont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9" fillId="2" borderId="1" xfId="1" applyFont="1" applyProtection="1">
      <protection locked="0"/>
    </xf>
    <xf numFmtId="0" fontId="11" fillId="0" borderId="0" xfId="0" applyFont="1" applyProtection="1">
      <protection locked="0"/>
    </xf>
    <xf numFmtId="44" fontId="6" fillId="0" borderId="7" xfId="0" applyNumberFormat="1" applyFont="1" applyBorder="1" applyAlignment="1" applyProtection="1">
      <alignment vertical="center"/>
    </xf>
    <xf numFmtId="44" fontId="6" fillId="0" borderId="9" xfId="0" applyNumberFormat="1" applyFont="1" applyBorder="1" applyAlignment="1" applyProtection="1">
      <alignment vertical="center"/>
    </xf>
    <xf numFmtId="44" fontId="6" fillId="0" borderId="6" xfId="0" applyNumberFormat="1" applyFont="1" applyBorder="1" applyAlignment="1" applyProtection="1">
      <alignment vertical="center"/>
    </xf>
    <xf numFmtId="44" fontId="6" fillId="0" borderId="11" xfId="0" applyNumberFormat="1" applyFont="1" applyBorder="1" applyAlignment="1" applyProtection="1">
      <alignment vertical="center"/>
    </xf>
    <xf numFmtId="44" fontId="6" fillId="0" borderId="13" xfId="0" applyNumberFormat="1" applyFont="1" applyBorder="1" applyAlignment="1" applyProtection="1">
      <alignment vertical="center"/>
    </xf>
    <xf numFmtId="44" fontId="6" fillId="0" borderId="14" xfId="0" applyNumberFormat="1" applyFont="1" applyBorder="1" applyAlignment="1" applyProtection="1">
      <alignment vertical="center"/>
    </xf>
    <xf numFmtId="44" fontId="4" fillId="4" borderId="15" xfId="0" applyNumberFormat="1" applyFont="1" applyFill="1" applyBorder="1" applyAlignment="1" applyProtection="1">
      <alignment horizontal="center" vertical="center" wrapText="1"/>
    </xf>
    <xf numFmtId="44" fontId="4" fillId="4" borderId="16" xfId="0" applyNumberFormat="1" applyFont="1" applyFill="1" applyBorder="1" applyAlignment="1" applyProtection="1">
      <alignment horizontal="center" vertical="center" wrapText="1"/>
    </xf>
  </cellXfs>
  <cellStyles count="2">
    <cellStyle name="Normální" xfId="0" builtinId="0"/>
    <cellStyle name="Poznámka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45A1-9FCD-4750-B005-0573EE841299}">
  <sheetPr>
    <pageSetUpPr fitToPage="1"/>
  </sheetPr>
  <dimension ref="B1:H10"/>
  <sheetViews>
    <sheetView tabSelected="1" workbookViewId="0">
      <selection activeCell="J5" sqref="J5"/>
    </sheetView>
  </sheetViews>
  <sheetFormatPr defaultRowHeight="14.5" x14ac:dyDescent="0.35"/>
  <cols>
    <col min="1" max="1" width="2.54296875" style="2" customWidth="1"/>
    <col min="2" max="2" width="31.81640625" style="2" customWidth="1"/>
    <col min="3" max="3" width="21.7265625" style="2" customWidth="1"/>
    <col min="4" max="4" width="11.81640625" style="2" customWidth="1"/>
    <col min="5" max="5" width="14.1796875" style="2" customWidth="1"/>
    <col min="6" max="6" width="23.54296875" style="2" customWidth="1"/>
    <col min="7" max="7" width="18.81640625" style="2" customWidth="1"/>
    <col min="8" max="8" width="21.7265625" style="2" customWidth="1"/>
    <col min="9" max="9" width="2.7265625" style="2" customWidth="1"/>
    <col min="10" max="16384" width="8.7265625" style="2"/>
  </cols>
  <sheetData>
    <row r="1" spans="2:8" x14ac:dyDescent="0.35">
      <c r="B1" s="1" t="s">
        <v>13</v>
      </c>
    </row>
    <row r="2" spans="2:8" ht="87.75" customHeight="1" thickBot="1" x14ac:dyDescent="0.4">
      <c r="B2" s="3" t="s">
        <v>14</v>
      </c>
      <c r="C2" s="3"/>
      <c r="D2" s="3"/>
      <c r="E2" s="3"/>
      <c r="F2" s="3"/>
      <c r="G2" s="3"/>
      <c r="H2" s="3"/>
    </row>
    <row r="3" spans="2:8" ht="29.5" thickBot="1" x14ac:dyDescent="0.4">
      <c r="B3" s="4" t="s">
        <v>0</v>
      </c>
      <c r="C3" s="5" t="s">
        <v>1</v>
      </c>
      <c r="D3" s="5" t="s">
        <v>8</v>
      </c>
      <c r="E3" s="5" t="s">
        <v>7</v>
      </c>
      <c r="F3" s="6" t="s">
        <v>2</v>
      </c>
      <c r="G3" s="4" t="s">
        <v>6</v>
      </c>
      <c r="H3" s="5" t="s">
        <v>3</v>
      </c>
    </row>
    <row r="4" spans="2:8" ht="43.5" x14ac:dyDescent="0.35">
      <c r="B4" s="7" t="s">
        <v>4</v>
      </c>
      <c r="C4" s="8">
        <v>0</v>
      </c>
      <c r="D4" s="9" t="s">
        <v>9</v>
      </c>
      <c r="E4" s="9">
        <v>1</v>
      </c>
      <c r="F4" s="22">
        <f>C4*E4</f>
        <v>0</v>
      </c>
      <c r="G4" s="22">
        <f>F4*1.21-F4</f>
        <v>0</v>
      </c>
      <c r="H4" s="23">
        <f>F4+G4</f>
        <v>0</v>
      </c>
    </row>
    <row r="5" spans="2:8" ht="29" x14ac:dyDescent="0.35">
      <c r="B5" s="10" t="s">
        <v>15</v>
      </c>
      <c r="C5" s="11">
        <v>0</v>
      </c>
      <c r="D5" s="12" t="s">
        <v>9</v>
      </c>
      <c r="E5" s="12">
        <v>1</v>
      </c>
      <c r="F5" s="24">
        <f t="shared" ref="F5:F6" si="0">C5*E5</f>
        <v>0</v>
      </c>
      <c r="G5" s="22">
        <f t="shared" ref="G5:G6" si="1">F5*1.21-F5</f>
        <v>0</v>
      </c>
      <c r="H5" s="25">
        <f t="shared" ref="H5:H6" si="2">F5+G5</f>
        <v>0</v>
      </c>
    </row>
    <row r="6" spans="2:8" ht="15" thickBot="1" x14ac:dyDescent="0.4">
      <c r="B6" s="13" t="s">
        <v>5</v>
      </c>
      <c r="C6" s="14">
        <v>0</v>
      </c>
      <c r="D6" s="15" t="s">
        <v>10</v>
      </c>
      <c r="E6" s="15">
        <v>60</v>
      </c>
      <c r="F6" s="26">
        <f t="shared" si="0"/>
        <v>0</v>
      </c>
      <c r="G6" s="22">
        <f t="shared" si="1"/>
        <v>0</v>
      </c>
      <c r="H6" s="27">
        <f t="shared" si="2"/>
        <v>0</v>
      </c>
    </row>
    <row r="7" spans="2:8" ht="28.5" customHeight="1" thickBot="1" x14ac:dyDescent="0.4">
      <c r="B7" s="16" t="s">
        <v>11</v>
      </c>
      <c r="C7" s="17"/>
      <c r="D7" s="17"/>
      <c r="E7" s="18"/>
      <c r="F7" s="28">
        <f>SUM(F4:F6)</f>
        <v>0</v>
      </c>
      <c r="G7" s="28">
        <f>SUM(G4:G6)</f>
        <v>0</v>
      </c>
      <c r="H7" s="29">
        <f>SUM(H4:H6)</f>
        <v>0</v>
      </c>
    </row>
    <row r="8" spans="2:8" ht="17.25" customHeight="1" x14ac:dyDescent="0.35">
      <c r="B8" s="19"/>
      <c r="C8" s="19"/>
      <c r="D8" s="19"/>
      <c r="E8" s="19"/>
      <c r="F8" s="19"/>
      <c r="G8" s="19"/>
      <c r="H8" s="19"/>
    </row>
    <row r="9" spans="2:8" x14ac:dyDescent="0.35">
      <c r="B9" s="20" t="s">
        <v>12</v>
      </c>
    </row>
    <row r="10" spans="2:8" x14ac:dyDescent="0.35">
      <c r="B10" s="21" t="s">
        <v>16</v>
      </c>
      <c r="C10" s="19"/>
      <c r="D10" s="19"/>
      <c r="E10" s="19"/>
      <c r="F10" s="19"/>
    </row>
  </sheetData>
  <sheetProtection algorithmName="SHA-512" hashValue="XI3WVRdk83u88KEuh9IO2nkzMyhMiSyPA1iKZaS6yQxxMEc9EUKRrsKkg93EOdxKa/HFW/tIY8lkSZ4KB0Knlg==" saltValue="/pqXY105hyG2z06f89dDyQ==" spinCount="100000" sheet="1" objects="1" scenarios="1"/>
  <mergeCells count="4">
    <mergeCell ref="B10:F10"/>
    <mergeCell ref="B7:E7"/>
    <mergeCell ref="B2:H2"/>
    <mergeCell ref="B8:H8"/>
  </mergeCells>
  <pageMargins left="0.7" right="0.7" top="0.78740157499999996" bottom="0.78740157499999996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List1!_Hlk183654779</vt:lpstr>
    </vt:vector>
  </TitlesOfParts>
  <Company>Statni veterinarni sprava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Daniel Chroust</dc:creator>
  <cp:lastModifiedBy>Mgr. Silvie Badová</cp:lastModifiedBy>
  <cp:lastPrinted>2025-10-29T12:44:21Z</cp:lastPrinted>
  <dcterms:created xsi:type="dcterms:W3CDTF">2025-10-29T12:16:25Z</dcterms:created>
  <dcterms:modified xsi:type="dcterms:W3CDTF">2026-02-11T10:20:01Z</dcterms:modified>
</cp:coreProperties>
</file>